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berSac\Desktop\ACCESO A LA INFORMACION\2022\ART. 10 NUMERAL 12\EXCEL\"/>
    </mc:Choice>
  </mc:AlternateContent>
  <bookViews>
    <workbookView xWindow="0" yWindow="0" windowWidth="16680" windowHeight="11985" tabRatio="772"/>
  </bookViews>
  <sheets>
    <sheet name="N12" sheetId="11" r:id="rId1"/>
  </sheets>
  <calcPr calcId="152511"/>
</workbook>
</file>

<file path=xl/calcChain.xml><?xml version="1.0" encoding="utf-8"?>
<calcChain xmlns="http://schemas.openxmlformats.org/spreadsheetml/2006/main">
  <c r="K21" i="11" l="1"/>
  <c r="K20" i="11"/>
  <c r="K19" i="11"/>
  <c r="K18" i="11"/>
  <c r="K17" i="11"/>
</calcChain>
</file>

<file path=xl/sharedStrings.xml><?xml version="1.0" encoding="utf-8"?>
<sst xmlns="http://schemas.openxmlformats.org/spreadsheetml/2006/main" count="90" uniqueCount="52">
  <si>
    <t>ENCARGADO DE ACTUALIZACIÓN:</t>
  </si>
  <si>
    <t>TIPO</t>
  </si>
  <si>
    <t>FECHA SALIDA</t>
  </si>
  <si>
    <t>FECHA RETORNO</t>
  </si>
  <si>
    <t>NOMBRE DEL SERVIDOR PÚBLICO</t>
  </si>
  <si>
    <t>DESTINO</t>
  </si>
  <si>
    <t>OBJETIVO DEL VIAJE</t>
  </si>
  <si>
    <t>COSTO DE VIÁTICOS</t>
  </si>
  <si>
    <t>NUMERAL 12 - VIAJES NACIONALES E INTERNACIONALES</t>
  </si>
  <si>
    <t>FELIPE NERI PALACIOS MENDOZA</t>
  </si>
  <si>
    <t>COMISIÓN OFICIAL AL 
INTERIOR DEL PAIS</t>
  </si>
  <si>
    <t>COSTO DE BOLETO 
AEREO</t>
  </si>
  <si>
    <t>LUIS LEONEL PÉREZ QUEZADA</t>
  </si>
  <si>
    <t xml:space="preserve">ENTIDAD:    </t>
  </si>
  <si>
    <t xml:space="preserve">DIRECCIÓN:   </t>
  </si>
  <si>
    <t xml:space="preserve">HORARIO DE ATENCIÓN:          </t>
  </si>
  <si>
    <t xml:space="preserve">TELÉFONO:                                  </t>
  </si>
  <si>
    <t xml:space="preserve">DIRECTOR:                   </t>
  </si>
  <si>
    <t xml:space="preserve">FECHA DE ACTUALIZACIÓN:            </t>
  </si>
  <si>
    <t xml:space="preserve">CORRESPONDE AL MES DE:          </t>
  </si>
  <si>
    <t>GOBERNACIÓN DEPARTAMENTAL DE SACATEPÉQUEZ</t>
  </si>
  <si>
    <t>7934-6783</t>
  </si>
  <si>
    <t>DR. MYNOR  ARIEL  LÓPEZ  HERNÁNDEZ</t>
  </si>
  <si>
    <t>CIUDAD DE 
GUATEMALA</t>
  </si>
  <si>
    <t xml:space="preserve">LOTIFICACIÓN EL PANORAMA LOTES 11 Y 12, CARRETERA A CIUDAD VIEJA, LA ANTIGUA GUATEMALA </t>
  </si>
  <si>
    <t>De 08:00 a 16:30 horas</t>
  </si>
  <si>
    <t xml:space="preserve">SONIA ESPERANZA  ROCA LÓPEZ  </t>
  </si>
  <si>
    <t xml:space="preserve">SAMUEL ADONÍAS MACH XALÍN  </t>
  </si>
  <si>
    <t>30 DE JULIO 2022</t>
  </si>
  <si>
    <t xml:space="preserve">      JULIO DE 2022</t>
  </si>
  <si>
    <t>30/6/2022
01/7/2022</t>
  </si>
  <si>
    <t>01/7/2022
08/07/2022
11/7/2022</t>
  </si>
  <si>
    <t xml:space="preserve">
20/7/2022</t>
  </si>
  <si>
    <t xml:space="preserve">
15/7/2022</t>
  </si>
  <si>
    <t xml:space="preserve">VERONICA ELIZABETH CABRERA
 CALLEJAS  </t>
  </si>
  <si>
    <t>Neri</t>
  </si>
  <si>
    <t>Samuel</t>
  </si>
  <si>
    <t>Luis</t>
  </si>
  <si>
    <t>Sonia</t>
  </si>
  <si>
    <t xml:space="preserve">Verónica </t>
  </si>
  <si>
    <t>CONFORME AL NOMBRAMIENTO  No. 303  SE HIZO PRESENTE  AL MINISTERIO  DE  GOBERNACIÓN, PARA ENTREGA DE CORRESPONDENCIA DE LA GOBERNACIÓN DEPARTAMENTAL DE SACATEPÉQUEZ,  A DIFERENTES UNIDADES DEL MISMO, A LA OFICINA NACIONAL DE SERVICIO CIVIL -ONSEC- Y  DIRECCIÓN GENERAL DE CAMINOS.</t>
  </si>
  <si>
    <t>CONFORME AL NOMBRAMIENTO  No. 292  SE HIZO PRESENTE AL MINISTERIO  DE  GOBERNACIÓN,  ENTREGA DE CORRESPONDENCIA DE LA GOBERNACIÓN DEPARTAMENTAL DE SACATEPÉQUEZ,  A DIFERENTES UNIDADES DEL MINISTERIO DE GOBERNACIÓN,   OFICINA NACIONAL DE SERVICIO CIVIL -ONSEC- Y RECOGER EXPEDIENTE DEL MINISTERIO DE RELACIONES EXTERIORES.-</t>
  </si>
  <si>
    <t>CONFORME AL NOMBRAMIENTO  No. 295  SE HIZO PRESENTE EN LA COMISIÓN DE TRASLADAR A PERSONAL DE LA GOBERNACIÓN DEPARTAMENTAL DE SACATEPÉQUEZ, AL  MINISTERIO  DE  GOBERNACIÓN,  ENTREGA DE CORRESPONDENCIA  A DIFERENTES UNIDADES DEL MINISTERIO  Y OFICINA NACIONAL DE SERVICIO CIVIL -ONSEC-.</t>
  </si>
  <si>
    <t>CONFORME A LOS NOMBRAMIENTOS  Nos. 296  Y  299  SE HIZO PRESENTE AL MINISTERIO  DE  GOBERNACIÓN,  EN LA PARTICIPACIÓN  EN LA CONVOCATORIA PARA TRABAJAR LA FORMULACIÓN DEL PRESUPUESTO  PARA EL EJERCICIO FISCAL 2022-2026 DE LA GOBERNACIÓN DEPARTAMENTAL DE SACATEPÉQUEZ  Y EL PRESUPUESTO DEL RENGLÓN 029.</t>
  </si>
  <si>
    <t>CONFORME A LOS NOMBRAMIENTOS  Nos. 297  Y  298  SE HIZO PRESENTE  AL MINISTERIO  DE  GOBERNACIÓN,   EN LA PARTICIPACIÓN  EN LA CONVOCATORIA PARA TRABAJAR EL INGRESO AL SISTEMA DE GESTIÓN - SIGES-  LA FORMULACIÓN DEL PRESUPUESTO  PARA EL EJERCICIO FISCAL  2022-2026 DE LA GOBERNACIÓN DEPARTAMENTAL DE SACATEPÉQUEZ  Y  EL  PRESUPUESTO  DEL  RENGLÓN 029.-</t>
  </si>
  <si>
    <t>CONFORME A LOS NOMBRAMIENTOS  Nos. 300, 301 Y  302  SE HIZO PRESENTE   AL MINISTERIO  DE  GOBERNACIÓN,  TRASLADAR A PERSONAL DE LA GOBERNACIÓN DEPARTAMENTAL, PARA PARTICIPAR EN LA REUNIÓN  CONVOCADA POR EL MINISTRO DE GOBERNACIÓN, ENTREGA DE CORRESPONDENCIA, OFICINA NACIONAL DE SERVICIO CIVIL  -ONSEC- Y DIRECCIÓN GENERAL DE CAMINOS .</t>
  </si>
  <si>
    <t>CONFORME AL  NOMBRAMIENTO  No.  304  SE HIZO PRESENTE  AL MINISTERIO  DE  GOBERNACIÓN, PARA  REALIZAR CONSULTAS EN RECURSOS HUMANOS DEL MINISTERIO, SOBRE EL EXPEDIENTE DE PROCESO DE ASCENSO QUE SE GESTIONA EN LA GOBERNACIÓN  DEPARTAMENTAL DE  SACATEPÉQUEZ Y ENTREGA DE CORRESPONDENCIA EN DIFERENTES UNIDADES DE ESE MINISTERIO.-</t>
  </si>
  <si>
    <t>CONFORME AL NOMBRAMIENTO  No. 306  SE HIZO PRESENTE   AL  MINISTERIO  DE  GOBERNACIÓN,  ENTREGA DE CORRESPONDENCIA DE LA GOBERNACIÓN DEPARTAMENTAL DE SACATEPÉQUEZ,  A DIFERENTES UNIDADES DEL MINISTERIO,  OFICINA NACIONAL DE SERVICIO CIVIL -ONSEC- Y  MINISTERIO DE SEGURIDAD ALIMENTARIA Y NUTRICIONAL  -VISAN-.</t>
  </si>
  <si>
    <t>CONFORME AL  NOMBRAMIENTO  No.  307  SE HIZO PRESENTE  AL MINISTERIO  DE  GOBERNACIÓN,   EN LA PARTICIPACIÓN  EN LA CAPACITACIÓN DE LAS MATRICES DE CONTINUIDAD DE EVALUACIÓN DE RIESGO DEL SISTEMA NACIONAL DE CONTROL INTERNO GUBERNAMENTAL  -SINASIG-.</t>
  </si>
  <si>
    <t>CONFORME A LOS NOMBRAMIENTOS  Nos.  305  Y  309  SE HIZO PRESENTE EN  AL MINISTERIO  DE  GOBERNACIÓN,  TRASLADAR A PERSONAL DE LA  GOBERNACIÓN DEPARTAMENTAL,  QUE PARTICIPARÁN EN LA CAPACITACIÓN DE LAS MATRICES DE CONTINUIDAD DE EVALUACIÓN DE RIESGO  DEL SISTEMA NACIONAL DE CONTROL INTERNO GUBERNAMENTAL  -SINACIG-  Y  ENTREGA DE CORRESPONDENCIA DE LA GOBERNACIÓN, OFICINA NACIONAL DE SERVICIO CIVIL -ONSEC-  Y  DOCUMENTOS EN  LA  AGENCIA DE VEHÍCULOS MAZDA GUATEMALA.-</t>
  </si>
  <si>
    <t>CONFORME AL NOMBRAMIENTO Nos. 308  SE HIZO PRESENTE  AL MINISTERIO  DE  GOBERNACIÓN, PARA  PARTICIPAR EN CAPACITACIÓN DE LAS MATRICES DE CONTINUIDAD DE EVALUACIÓN DE RIESGO DEL SISTEMA NACIONAL DE CONTROL INTERNO GUBERNAMENTAL  -SINACIG-.</t>
  </si>
  <si>
    <t>CONFORME AL NOMBRAMIENTO  No.  313  SE HIZO PRESENTE  AL  MINISTERIO  DE  GOBERNACIÓN,  ENTREGA DE CORRESPONDENCIA DE LA GOBERNACIÓN DEPARTAMENTAL DE SACATEPÉQUEZ,  A DIFERENTES UNIDADES DE ESE MINISTERIO,  CONTABILIDAD FINANCIERA Y A LA OFICINA NACIONAL DE SERVICIO CIVIL -ONSEC-.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</si>
</sst>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Q-100A]#,##0.00"/>
  </numFmts>
  <fonts count="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name val="Arial"/>
      <family val="2"/>
    </font>
    <font>
      <b/>
      <sz val="10"/>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6491D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0">
    <xf numFmtId="0" fontId="0" fillId="0" borderId="0"/>
    <xf numFmtId="0" fontId="1" fillId="0" borderId="0"/>
    <xf numFmtId="165" fontId="5" fillId="0" borderId="0" applyFont="0" applyFill="0" applyBorder="0" applyAlignment="0" applyProtection="0"/>
    <xf numFmtId="164" fontId="5" fillId="0" borderId="0" applyFont="0" applyFill="0" applyBorder="0" applyAlignment="0" applyProtection="0"/>
    <xf numFmtId="0" fontId="5" fillId="0" borderId="0">
      <alignment wrapTex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33">
    <xf numFmtId="0" fontId="0" fillId="0" borderId="0" xfId="0"/>
    <xf numFmtId="0" fontId="2" fillId="0" borderId="0"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vertical="center"/>
    </xf>
    <xf numFmtId="0" fontId="6" fillId="0" borderId="1" xfId="0" applyFont="1" applyBorder="1" applyAlignment="1">
      <alignment vertical="center" wrapText="1"/>
    </xf>
    <xf numFmtId="14" fontId="7" fillId="0" borderId="2"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xf>
    <xf numFmtId="0" fontId="0" fillId="0" borderId="0" xfId="0" applyFont="1" applyFill="1"/>
    <xf numFmtId="0" fontId="0" fillId="0" borderId="0" xfId="0" applyFont="1"/>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44" fontId="0" fillId="0" borderId="0" xfId="0" applyNumberFormat="1"/>
    <xf numFmtId="44" fontId="2" fillId="0" borderId="0" xfId="0" applyNumberFormat="1" applyFont="1" applyBorder="1" applyAlignment="1">
      <alignment horizontal="center" vertical="center"/>
    </xf>
    <xf numFmtId="44" fontId="4" fillId="2" borderId="5" xfId="0" applyNumberFormat="1" applyFont="1" applyFill="1" applyBorder="1" applyAlignment="1">
      <alignment horizontal="center" vertical="center" wrapText="1"/>
    </xf>
    <xf numFmtId="44" fontId="7" fillId="0" borderId="8" xfId="0" applyNumberFormat="1" applyFont="1" applyFill="1" applyBorder="1" applyAlignment="1">
      <alignment horizontal="center" vertical="center"/>
    </xf>
    <xf numFmtId="44" fontId="7" fillId="0" borderId="8"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3" fillId="0" borderId="6" xfId="0"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cellXfs>
  <cellStyles count="10">
    <cellStyle name="Euro" xfId="2"/>
    <cellStyle name="Moneda 10" xfId="6"/>
    <cellStyle name="Moneda 11" xfId="8"/>
    <cellStyle name="Moneda 12" xfId="7"/>
    <cellStyle name="Moneda 13" xfId="9"/>
    <cellStyle name="Moneda 8" xfId="3"/>
    <cellStyle name="Moneda 9" xfId="5"/>
    <cellStyle name="Normal" xfId="0" builtinId="0"/>
    <cellStyle name="Normal 2" xfId="1"/>
    <cellStyle name="Normal 9" xfId="4"/>
  </cellStyles>
  <dxfs count="0"/>
  <tableStyles count="0" defaultTableStyle="TableStyleMedium2" defaultPivotStyle="PivotStyleLight16"/>
  <colors>
    <mruColors>
      <color rgb="FF6491D2"/>
      <color rgb="FF3278CC"/>
      <color rgb="FF006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485775</xdr:colOff>
      <xdr:row>0</xdr:row>
      <xdr:rowOff>0</xdr:rowOff>
    </xdr:from>
    <xdr:to>
      <xdr:col>5</xdr:col>
      <xdr:colOff>2923211</xdr:colOff>
      <xdr:row>4</xdr:row>
      <xdr:rowOff>164041</xdr:rowOff>
    </xdr:to>
    <xdr:pic>
      <xdr:nvPicPr>
        <xdr:cNvPr id="2" name="Picture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l="37062" t="22556" r="33313" b="64666"/>
        <a:stretch>
          <a:fillRect/>
        </a:stretch>
      </xdr:blipFill>
      <xdr:spPr bwMode="auto">
        <a:xfrm>
          <a:off x="4695825" y="0"/>
          <a:ext cx="3228011" cy="78316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11" zoomScaleNormal="100" workbookViewId="0">
      <selection activeCell="J17" sqref="J17:K21"/>
    </sheetView>
  </sheetViews>
  <sheetFormatPr baseColWidth="10" defaultRowHeight="15" x14ac:dyDescent="0.25"/>
  <cols>
    <col min="1" max="1" width="27" customWidth="1"/>
    <col min="2" max="2" width="10.28515625" customWidth="1"/>
    <col min="3" max="3" width="9.7109375" customWidth="1"/>
    <col min="4" max="4" width="21.85546875" customWidth="1"/>
    <col min="5" max="5" width="11.85546875" customWidth="1"/>
    <col min="6" max="6" width="76.42578125" customWidth="1"/>
    <col min="7" max="7" width="9.7109375" style="4" customWidth="1"/>
    <col min="8" max="8" width="10.7109375" style="21" customWidth="1"/>
  </cols>
  <sheetData>
    <row r="1" spans="1:8" ht="11.25" customHeight="1" x14ac:dyDescent="0.25"/>
    <row r="2" spans="1:8" ht="11.25" customHeight="1" x14ac:dyDescent="0.25"/>
    <row r="3" spans="1:8" ht="11.25" customHeight="1" x14ac:dyDescent="0.25"/>
    <row r="6" spans="1:8" ht="13.5" customHeight="1" x14ac:dyDescent="0.25">
      <c r="A6" s="5" t="s">
        <v>13</v>
      </c>
      <c r="B6" s="26" t="s">
        <v>20</v>
      </c>
      <c r="C6" s="27"/>
      <c r="D6" s="27"/>
      <c r="E6" s="27"/>
      <c r="F6" s="27"/>
      <c r="G6" s="27"/>
      <c r="H6" s="28"/>
    </row>
    <row r="7" spans="1:8" ht="14.25" customHeight="1" x14ac:dyDescent="0.25">
      <c r="A7" s="5" t="s">
        <v>14</v>
      </c>
      <c r="B7" s="26" t="s">
        <v>24</v>
      </c>
      <c r="C7" s="27"/>
      <c r="D7" s="27"/>
      <c r="E7" s="27"/>
      <c r="F7" s="27"/>
      <c r="G7" s="27"/>
      <c r="H7" s="28"/>
    </row>
    <row r="8" spans="1:8" ht="15.75" customHeight="1" x14ac:dyDescent="0.25">
      <c r="A8" s="6" t="s">
        <v>15</v>
      </c>
      <c r="B8" s="30" t="s">
        <v>25</v>
      </c>
      <c r="C8" s="31"/>
      <c r="D8" s="31"/>
      <c r="E8" s="31"/>
      <c r="F8" s="31"/>
      <c r="G8" s="31"/>
      <c r="H8" s="32"/>
    </row>
    <row r="9" spans="1:8" ht="12" customHeight="1" x14ac:dyDescent="0.25">
      <c r="A9" s="5" t="s">
        <v>16</v>
      </c>
      <c r="B9" s="26" t="s">
        <v>21</v>
      </c>
      <c r="C9" s="27"/>
      <c r="D9" s="27"/>
      <c r="E9" s="27"/>
      <c r="F9" s="27"/>
      <c r="G9" s="27"/>
      <c r="H9" s="28"/>
    </row>
    <row r="10" spans="1:8" ht="14.25" customHeight="1" x14ac:dyDescent="0.25">
      <c r="A10" s="5" t="s">
        <v>17</v>
      </c>
      <c r="B10" s="26" t="s">
        <v>22</v>
      </c>
      <c r="C10" s="27"/>
      <c r="D10" s="27"/>
      <c r="E10" s="27"/>
      <c r="F10" s="27"/>
      <c r="G10" s="27"/>
      <c r="H10" s="28"/>
    </row>
    <row r="11" spans="1:8" ht="15.75" customHeight="1" x14ac:dyDescent="0.25">
      <c r="A11" s="6" t="s">
        <v>0</v>
      </c>
      <c r="B11" s="26" t="s">
        <v>12</v>
      </c>
      <c r="C11" s="27"/>
      <c r="D11" s="27"/>
      <c r="E11" s="27"/>
      <c r="F11" s="27"/>
      <c r="G11" s="27"/>
      <c r="H11" s="28"/>
    </row>
    <row r="12" spans="1:8" x14ac:dyDescent="0.25">
      <c r="A12" s="5" t="s">
        <v>18</v>
      </c>
      <c r="B12" s="26" t="s">
        <v>28</v>
      </c>
      <c r="C12" s="27"/>
      <c r="D12" s="27"/>
      <c r="E12" s="27"/>
      <c r="F12" s="27"/>
      <c r="G12" s="27"/>
      <c r="H12" s="28"/>
    </row>
    <row r="13" spans="1:8" x14ac:dyDescent="0.25">
      <c r="A13" s="5" t="s">
        <v>19</v>
      </c>
      <c r="B13" s="26" t="s">
        <v>29</v>
      </c>
      <c r="C13" s="27"/>
      <c r="D13" s="27"/>
      <c r="E13" s="27"/>
      <c r="F13" s="27"/>
      <c r="G13" s="27"/>
      <c r="H13" s="28"/>
    </row>
    <row r="14" spans="1:8" ht="1.5" customHeight="1" x14ac:dyDescent="0.25">
      <c r="A14" s="1"/>
      <c r="B14" s="1"/>
      <c r="C14" s="1"/>
      <c r="D14" s="1"/>
      <c r="E14" s="1"/>
      <c r="F14" s="1"/>
      <c r="G14" s="1"/>
      <c r="H14" s="22"/>
    </row>
    <row r="15" spans="1:8" ht="21" customHeight="1" thickBot="1" x14ac:dyDescent="0.4">
      <c r="A15" s="29" t="s">
        <v>8</v>
      </c>
      <c r="B15" s="29"/>
      <c r="C15" s="29"/>
      <c r="D15" s="29"/>
      <c r="E15" s="29"/>
      <c r="F15" s="29"/>
      <c r="G15" s="29"/>
      <c r="H15" s="29"/>
    </row>
    <row r="16" spans="1:8" ht="45.75" thickBot="1" x14ac:dyDescent="0.3">
      <c r="A16" s="2" t="s">
        <v>1</v>
      </c>
      <c r="B16" s="3" t="s">
        <v>2</v>
      </c>
      <c r="C16" s="3" t="s">
        <v>3</v>
      </c>
      <c r="D16" s="3" t="s">
        <v>4</v>
      </c>
      <c r="E16" s="3" t="s">
        <v>5</v>
      </c>
      <c r="F16" s="3" t="s">
        <v>6</v>
      </c>
      <c r="G16" s="3" t="s">
        <v>11</v>
      </c>
      <c r="H16" s="23" t="s">
        <v>7</v>
      </c>
    </row>
    <row r="17" spans="1:13" s="10" customFormat="1" ht="47.25" customHeight="1" x14ac:dyDescent="0.25">
      <c r="A17" s="12" t="s">
        <v>10</v>
      </c>
      <c r="B17" s="7">
        <v>44735</v>
      </c>
      <c r="C17" s="7">
        <v>44735</v>
      </c>
      <c r="D17" s="13" t="s">
        <v>9</v>
      </c>
      <c r="E17" s="14" t="s">
        <v>23</v>
      </c>
      <c r="F17" s="8" t="s">
        <v>41</v>
      </c>
      <c r="G17" s="9">
        <v>0</v>
      </c>
      <c r="H17" s="24">
        <v>102</v>
      </c>
      <c r="J17" s="10" t="s">
        <v>37</v>
      </c>
      <c r="K17" s="10">
        <f>308.5+42+72</f>
        <v>422.5</v>
      </c>
    </row>
    <row r="18" spans="1:13" s="10" customFormat="1" ht="37.5" customHeight="1" x14ac:dyDescent="0.25">
      <c r="A18" s="12" t="s">
        <v>10</v>
      </c>
      <c r="B18" s="7">
        <v>44742</v>
      </c>
      <c r="C18" s="7">
        <v>44742</v>
      </c>
      <c r="D18" s="13" t="s">
        <v>9</v>
      </c>
      <c r="E18" s="14" t="s">
        <v>23</v>
      </c>
      <c r="F18" s="8" t="s">
        <v>42</v>
      </c>
      <c r="G18" s="9">
        <v>0</v>
      </c>
      <c r="H18" s="24">
        <v>91</v>
      </c>
      <c r="J18" s="10" t="s">
        <v>36</v>
      </c>
      <c r="K18" s="10">
        <f>172+60+138.5</f>
        <v>370.5</v>
      </c>
    </row>
    <row r="19" spans="1:13" s="10" customFormat="1" ht="50.25" customHeight="1" x14ac:dyDescent="0.25">
      <c r="A19" s="12" t="s">
        <v>10</v>
      </c>
      <c r="B19" s="7" t="s">
        <v>30</v>
      </c>
      <c r="C19" s="7" t="s">
        <v>30</v>
      </c>
      <c r="D19" s="13" t="s">
        <v>27</v>
      </c>
      <c r="E19" s="14" t="s">
        <v>23</v>
      </c>
      <c r="F19" s="8" t="s">
        <v>43</v>
      </c>
      <c r="G19" s="9">
        <v>0</v>
      </c>
      <c r="H19" s="24">
        <v>172</v>
      </c>
      <c r="J19" s="10" t="s">
        <v>38</v>
      </c>
      <c r="K19" s="10">
        <f>147</f>
        <v>147</v>
      </c>
    </row>
    <row r="20" spans="1:13" s="11" customFormat="1" ht="51.75" customHeight="1" x14ac:dyDescent="0.25">
      <c r="A20" s="12" t="s">
        <v>10</v>
      </c>
      <c r="B20" s="7" t="s">
        <v>30</v>
      </c>
      <c r="C20" s="7" t="s">
        <v>30</v>
      </c>
      <c r="D20" s="13" t="s">
        <v>26</v>
      </c>
      <c r="E20" s="14" t="s">
        <v>23</v>
      </c>
      <c r="F20" s="8" t="s">
        <v>44</v>
      </c>
      <c r="G20" s="9">
        <v>0</v>
      </c>
      <c r="H20" s="24">
        <v>147</v>
      </c>
      <c r="J20" s="10" t="s">
        <v>35</v>
      </c>
      <c r="K20" s="10">
        <f>63+91+102+150</f>
        <v>406</v>
      </c>
      <c r="M20" s="10"/>
    </row>
    <row r="21" spans="1:13" s="10" customFormat="1" ht="48.75" customHeight="1" x14ac:dyDescent="0.25">
      <c r="A21" s="12" t="s">
        <v>10</v>
      </c>
      <c r="B21" s="7" t="s">
        <v>31</v>
      </c>
      <c r="C21" s="7" t="s">
        <v>31</v>
      </c>
      <c r="D21" s="13" t="s">
        <v>12</v>
      </c>
      <c r="E21" s="14" t="s">
        <v>23</v>
      </c>
      <c r="F21" s="8" t="s">
        <v>45</v>
      </c>
      <c r="G21" s="9">
        <v>0</v>
      </c>
      <c r="H21" s="24">
        <v>308.5</v>
      </c>
      <c r="J21" s="10" t="s">
        <v>39</v>
      </c>
      <c r="K21" s="10">
        <f>30</f>
        <v>30</v>
      </c>
    </row>
    <row r="22" spans="1:13" s="10" customFormat="1" ht="39" customHeight="1" x14ac:dyDescent="0.25">
      <c r="A22" s="12" t="s">
        <v>10</v>
      </c>
      <c r="B22" s="7">
        <v>44753</v>
      </c>
      <c r="C22" s="7">
        <v>44753</v>
      </c>
      <c r="D22" s="13" t="s">
        <v>9</v>
      </c>
      <c r="E22" s="14" t="s">
        <v>23</v>
      </c>
      <c r="F22" s="8" t="s">
        <v>40</v>
      </c>
      <c r="G22" s="9">
        <v>0</v>
      </c>
      <c r="H22" s="24">
        <v>63</v>
      </c>
    </row>
    <row r="23" spans="1:13" s="11" customFormat="1" ht="52.5" customHeight="1" x14ac:dyDescent="0.25">
      <c r="A23" s="12" t="s">
        <v>10</v>
      </c>
      <c r="B23" s="7" t="s">
        <v>33</v>
      </c>
      <c r="C23" s="7" t="s">
        <v>33</v>
      </c>
      <c r="D23" s="13" t="s">
        <v>27</v>
      </c>
      <c r="E23" s="14" t="s">
        <v>23</v>
      </c>
      <c r="F23" s="8" t="s">
        <v>46</v>
      </c>
      <c r="G23" s="9">
        <v>0</v>
      </c>
      <c r="H23" s="24">
        <v>138.5</v>
      </c>
      <c r="M23" s="10"/>
    </row>
    <row r="24" spans="1:13" s="11" customFormat="1" ht="51" customHeight="1" x14ac:dyDescent="0.25">
      <c r="A24" s="12" t="s">
        <v>10</v>
      </c>
      <c r="B24" s="7">
        <v>44761</v>
      </c>
      <c r="C24" s="7">
        <v>44761</v>
      </c>
      <c r="D24" s="13" t="s">
        <v>12</v>
      </c>
      <c r="E24" s="14" t="s">
        <v>23</v>
      </c>
      <c r="F24" s="8" t="s">
        <v>47</v>
      </c>
      <c r="G24" s="9">
        <v>0</v>
      </c>
      <c r="H24" s="24">
        <v>42</v>
      </c>
      <c r="M24" s="10"/>
    </row>
    <row r="25" spans="1:13" s="11" customFormat="1" ht="43.5" customHeight="1" x14ac:dyDescent="0.25">
      <c r="A25" s="12" t="s">
        <v>10</v>
      </c>
      <c r="B25" s="7" t="s">
        <v>32</v>
      </c>
      <c r="C25" s="7" t="s">
        <v>32</v>
      </c>
      <c r="D25" s="13" t="s">
        <v>27</v>
      </c>
      <c r="E25" s="14" t="s">
        <v>23</v>
      </c>
      <c r="F25" s="8" t="s">
        <v>48</v>
      </c>
      <c r="G25" s="9">
        <v>0</v>
      </c>
      <c r="H25" s="24">
        <v>60</v>
      </c>
      <c r="M25" s="10"/>
    </row>
    <row r="26" spans="1:13" ht="62.25" customHeight="1" x14ac:dyDescent="0.25">
      <c r="A26" s="12" t="s">
        <v>10</v>
      </c>
      <c r="B26" s="7" t="s">
        <v>32</v>
      </c>
      <c r="C26" s="7" t="s">
        <v>32</v>
      </c>
      <c r="D26" s="13" t="s">
        <v>9</v>
      </c>
      <c r="E26" s="14" t="s">
        <v>23</v>
      </c>
      <c r="F26" s="8" t="s">
        <v>49</v>
      </c>
      <c r="G26" s="9">
        <v>0</v>
      </c>
      <c r="H26" s="24">
        <v>150</v>
      </c>
      <c r="M26" s="10"/>
    </row>
    <row r="27" spans="1:13" ht="38.25" customHeight="1" x14ac:dyDescent="0.25">
      <c r="A27" s="15" t="s">
        <v>10</v>
      </c>
      <c r="B27" s="16">
        <v>44762</v>
      </c>
      <c r="C27" s="16">
        <v>44762</v>
      </c>
      <c r="D27" s="17" t="s">
        <v>34</v>
      </c>
      <c r="E27" s="17" t="s">
        <v>23</v>
      </c>
      <c r="F27" s="18" t="s">
        <v>50</v>
      </c>
      <c r="G27" s="19">
        <v>0</v>
      </c>
      <c r="H27" s="25">
        <v>30</v>
      </c>
      <c r="M27" s="10"/>
    </row>
    <row r="28" spans="1:13" ht="47.25" customHeight="1" x14ac:dyDescent="0.25">
      <c r="A28" s="12" t="s">
        <v>10</v>
      </c>
      <c r="B28" s="7">
        <v>44768</v>
      </c>
      <c r="C28" s="7">
        <v>44768</v>
      </c>
      <c r="D28" s="13" t="s">
        <v>12</v>
      </c>
      <c r="E28" s="14" t="s">
        <v>23</v>
      </c>
      <c r="F28" s="20" t="s">
        <v>51</v>
      </c>
      <c r="G28" s="9">
        <v>0</v>
      </c>
      <c r="H28" s="24">
        <v>72</v>
      </c>
      <c r="M28" s="10"/>
    </row>
  </sheetData>
  <mergeCells count="9">
    <mergeCell ref="B11:H11"/>
    <mergeCell ref="B12:H12"/>
    <mergeCell ref="B13:H13"/>
    <mergeCell ref="A15:H15"/>
    <mergeCell ref="B6:H6"/>
    <mergeCell ref="B7:H7"/>
    <mergeCell ref="B8:H8"/>
    <mergeCell ref="B9:H9"/>
    <mergeCell ref="B10:H10"/>
  </mergeCells>
  <printOptions horizontalCentered="1"/>
  <pageMargins left="0.19685039370078741" right="0.19685039370078741" top="0.19685039370078741" bottom="0.19685039370078741"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Usuario de Windows</cp:lastModifiedBy>
  <cp:lastPrinted>2022-08-02T19:33:12Z</cp:lastPrinted>
  <dcterms:created xsi:type="dcterms:W3CDTF">2017-12-05T18:01:17Z</dcterms:created>
  <dcterms:modified xsi:type="dcterms:W3CDTF">2022-08-02T19:33:36Z</dcterms:modified>
</cp:coreProperties>
</file>