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<sst xmlns="http://schemas.openxmlformats.org/spreadsheetml/2006/main" count="17" uniqueCount="17">
  <si>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</si>
  <si>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</si>
  <si>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</si>
  <si>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</si>
  <si>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</si>
  <si>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</si>
  <si>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</si>
  <si>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</si>
  <si>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</si>
  <si>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</si>
  <si>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</si>
  <si>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</si>
  <si>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</si>
  <si>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</si>
  <si>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</si>
  <si>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</t>
  </si>
  <si>
    <t>SEPTIEMBRE</t>
  </si>
</sst>
</file>

<file path=xl/styles.xml><?xml version="1.0" encoding="utf-8"?>
<styleSheet xmlns="http://schemas.openxmlformats.org/spreadsheetml/2006/main">
  <numFmts count="3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2"/>
      <name val="Poster Bodoni"/>
      <family val="1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8"/>
      <name val="Arial Narrow"/>
      <family val="2"/>
    </font>
    <font>
      <b/>
      <sz val="12"/>
      <color indexed="8"/>
      <name val="Poster Bodoni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  <font>
      <sz val="10"/>
      <color theme="1" tint="0.15000000596046448"/>
      <name val="Calibri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  <font>
      <b/>
      <sz val="9"/>
      <color theme="1" tint="0.15000000596046448"/>
      <name val="Calibri"/>
      <family val="2"/>
    </font>
    <font>
      <b/>
      <sz val="11"/>
      <color theme="1" tint="0.1500000059604644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medium"/>
      <right style="thin">
        <color theme="1" tint="0.15000000596046448"/>
      </right>
      <top>
        <color indexed="63"/>
      </top>
      <bottom style="medium"/>
    </border>
    <border>
      <left style="thin">
        <color theme="1" tint="0.15000000596046448"/>
      </left>
      <right>
        <color indexed="63"/>
      </right>
      <top>
        <color indexed="63"/>
      </top>
      <bottom style="medium"/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medium"/>
    </border>
    <border>
      <left style="double">
        <color theme="1" tint="0.1500000059604644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47" fillId="0" borderId="13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/>
    </xf>
    <xf numFmtId="180" fontId="48" fillId="0" borderId="16" xfId="0" applyNumberFormat="1" applyFont="1" applyBorder="1" applyAlignment="1">
      <alignment horizontal="center" vertical="center"/>
    </xf>
    <xf numFmtId="180" fontId="48" fillId="0" borderId="17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right"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 horizontal="center" vertical="center"/>
    </xf>
    <xf numFmtId="170" fontId="49" fillId="0" borderId="22" xfId="0" applyNumberFormat="1" applyFont="1" applyFill="1" applyBorder="1" applyAlignment="1">
      <alignment vertical="center"/>
    </xf>
    <xf numFmtId="170" fontId="49" fillId="0" borderId="23" xfId="0" applyNumberFormat="1" applyFont="1" applyFill="1" applyBorder="1" applyAlignment="1">
      <alignment vertical="center"/>
    </xf>
    <xf numFmtId="170" fontId="49" fillId="0" borderId="0" xfId="0" applyNumberFormat="1" applyFont="1" applyFill="1" applyBorder="1" applyAlignment="1">
      <alignment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 quotePrefix="1">
      <alignment horizontal="center" vertical="center"/>
    </xf>
    <xf numFmtId="0" fontId="49" fillId="0" borderId="24" xfId="0" applyFont="1" applyBorder="1" applyAlignment="1" quotePrefix="1">
      <alignment horizontal="center" vertical="center"/>
    </xf>
    <xf numFmtId="170" fontId="49" fillId="0" borderId="23" xfId="0" applyNumberFormat="1" applyFont="1" applyBorder="1" applyAlignment="1">
      <alignment vertical="center"/>
    </xf>
    <xf numFmtId="170" fontId="49" fillId="0" borderId="22" xfId="0" applyNumberFormat="1" applyFont="1" applyBorder="1" applyAlignment="1">
      <alignment vertical="center"/>
    </xf>
    <xf numFmtId="170" fontId="45" fillId="0" borderId="23" xfId="0" applyNumberFormat="1" applyFont="1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14" fontId="45" fillId="0" borderId="25" xfId="0" applyNumberFormat="1" applyFont="1" applyFill="1" applyBorder="1" applyAlignment="1" quotePrefix="1">
      <alignment horizontal="center" vertic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14" fontId="52" fillId="0" borderId="32" xfId="0" applyNumberFormat="1" applyFont="1" applyFill="1" applyBorder="1" applyAlignment="1">
      <alignment horizontal="center" vertical="center"/>
    </xf>
    <xf numFmtId="170" fontId="49" fillId="0" borderId="33" xfId="0" applyNumberFormat="1" applyFont="1" applyFill="1" applyBorder="1" applyAlignment="1">
      <alignment vertical="center"/>
    </xf>
    <xf numFmtId="14" fontId="49" fillId="0" borderId="32" xfId="0" applyNumberFormat="1" applyFont="1" applyBorder="1" applyAlignment="1">
      <alignment horizontal="center" vertical="center"/>
    </xf>
    <xf numFmtId="170" fontId="49" fillId="0" borderId="34" xfId="0" applyNumberFormat="1" applyFont="1" applyFill="1" applyBorder="1" applyAlignment="1">
      <alignment vertical="center"/>
    </xf>
    <xf numFmtId="14" fontId="49" fillId="0" borderId="32" xfId="0" applyNumberFormat="1" applyFont="1" applyBorder="1" applyAlignment="1" quotePrefix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36" xfId="0" applyNumberFormat="1" applyFont="1" applyFill="1" applyBorder="1" applyAlignment="1">
      <alignment horizontal="center" vertical="center"/>
    </xf>
    <xf numFmtId="180" fontId="45" fillId="0" borderId="37" xfId="0" applyNumberFormat="1" applyFont="1" applyFill="1" applyBorder="1" applyAlignment="1">
      <alignment vertical="center"/>
    </xf>
    <xf numFmtId="180" fontId="53" fillId="0" borderId="38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38100</xdr:rowOff>
    </xdr:from>
    <xdr:to>
      <xdr:col>4</xdr:col>
      <xdr:colOff>295275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1333500" y="38100"/>
          <a:ext cx="36671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50"/>
  <sheetViews>
    <sheetView tabSelected="1" zoomScalePageLayoutView="0" workbookViewId="0" topLeftCell="A22">
      <selection activeCell="A47" sqref="A47:IV47"/>
    </sheetView>
  </sheetViews>
  <sheetFormatPr defaultColWidth="11.421875" defaultRowHeight="15"/>
  <cols>
    <col min="1" max="1" width="13.7109375" style="5" customWidth="1"/>
    <col min="2" max="2" width="16.140625" style="5" customWidth="1"/>
    <col min="3" max="3" width="17.57421875" style="5" customWidth="1"/>
    <col min="4" max="4" width="23.140625" style="5" customWidth="1"/>
    <col min="5" max="5" width="29.57421875" style="5" customWidth="1"/>
    <col min="6" max="6" width="10.8515625" style="5" bestFit="1" customWidth="1"/>
    <col min="7" max="16384" width="11.421875" style="5" customWidth="1"/>
  </cols>
  <sheetData>
    <row r="1" ht="12.75"/>
    <row r="2" ht="12.75"/>
    <row r="3" ht="12.75"/>
    <row r="4" ht="12.75"/>
    <row r="5" ht="12.75"/>
    <row r="6" ht="13.5" thickBot="1"/>
    <row r="7" spans="1:5" s="1" customFormat="1" ht="12" customHeight="1">
      <c r="A7" s="7"/>
      <c r="B7" s="8"/>
      <c r="C7" s="8" t="s">
        <v>13</v>
      </c>
      <c r="D7" s="8"/>
      <c r="E7" s="34"/>
    </row>
    <row r="8" spans="1:5" s="1" customFormat="1" ht="12" customHeight="1" thickBot="1">
      <c r="A8" s="9"/>
      <c r="B8" s="10"/>
      <c r="C8" s="10"/>
      <c r="D8" s="10"/>
      <c r="E8" s="35"/>
    </row>
    <row r="9" spans="1:5" s="1" customFormat="1" ht="14.25" thickBot="1">
      <c r="A9" s="9"/>
      <c r="B9" s="10"/>
      <c r="C9" s="10"/>
      <c r="D9" s="12" t="s">
        <v>0</v>
      </c>
      <c r="E9" s="13" t="s">
        <v>16</v>
      </c>
    </row>
    <row r="10" spans="1:5" s="1" customFormat="1" ht="14.25" thickBot="1">
      <c r="A10" s="22" t="s">
        <v>9</v>
      </c>
      <c r="B10" s="23" t="s">
        <v>12</v>
      </c>
      <c r="C10" s="24"/>
      <c r="D10" s="12" t="s">
        <v>1</v>
      </c>
      <c r="E10" s="15">
        <v>2022</v>
      </c>
    </row>
    <row r="11" spans="1:5" s="1" customFormat="1" ht="15.75" customHeight="1" thickBot="1">
      <c r="A11" s="16" t="s">
        <v>2</v>
      </c>
      <c r="B11" s="36" t="s">
        <v>10</v>
      </c>
      <c r="C11" s="37"/>
      <c r="D11" s="21" t="s">
        <v>3</v>
      </c>
      <c r="E11" s="46">
        <v>3001012447</v>
      </c>
    </row>
    <row r="12" spans="1:5" s="1" customFormat="1" ht="16.5" thickBot="1">
      <c r="A12" s="38" t="s">
        <v>4</v>
      </c>
      <c r="B12" s="39"/>
      <c r="C12" s="39"/>
      <c r="D12" s="39"/>
      <c r="E12" s="40"/>
    </row>
    <row r="13" spans="1:5" s="1" customFormat="1" ht="3" customHeight="1" thickBot="1">
      <c r="A13" s="14"/>
      <c r="B13" s="11"/>
      <c r="C13" s="11"/>
      <c r="D13" s="11"/>
      <c r="E13" s="11"/>
    </row>
    <row r="14" spans="1:5" s="1" customFormat="1" ht="14.25" thickBot="1">
      <c r="A14" s="17" t="s">
        <v>5</v>
      </c>
      <c r="B14" s="18" t="s">
        <v>6</v>
      </c>
      <c r="C14" s="44" t="s">
        <v>11</v>
      </c>
      <c r="D14" s="44" t="s">
        <v>14</v>
      </c>
      <c r="E14" s="45" t="s">
        <v>7</v>
      </c>
    </row>
    <row r="15" spans="1:5" s="6" customFormat="1" ht="15">
      <c r="A15" s="47" t="s">
        <v>15</v>
      </c>
      <c r="B15" s="43"/>
      <c r="C15" s="26"/>
      <c r="D15" s="25"/>
      <c r="E15" s="48">
        <v>21342.04</v>
      </c>
    </row>
    <row r="16" spans="1:5" s="6" customFormat="1" ht="15">
      <c r="A16" s="49">
        <v>44809</v>
      </c>
      <c r="B16" s="28">
        <v>4713</v>
      </c>
      <c r="C16" s="31"/>
      <c r="D16" s="32">
        <v>242</v>
      </c>
      <c r="E16" s="50">
        <f aca="true" t="shared" si="0" ref="E16:E46">+E15-D16+C16</f>
        <v>21100.04</v>
      </c>
    </row>
    <row r="17" spans="1:5" s="6" customFormat="1" ht="15">
      <c r="A17" s="49">
        <v>44809</v>
      </c>
      <c r="B17" s="28">
        <v>4714</v>
      </c>
      <c r="C17" s="31"/>
      <c r="D17" s="32">
        <v>0</v>
      </c>
      <c r="E17" s="50">
        <f t="shared" si="0"/>
        <v>21100.04</v>
      </c>
    </row>
    <row r="18" spans="1:5" s="6" customFormat="1" ht="15">
      <c r="A18" s="49">
        <v>44810</v>
      </c>
      <c r="B18" s="28">
        <v>4715</v>
      </c>
      <c r="C18" s="31"/>
      <c r="D18" s="32">
        <v>0</v>
      </c>
      <c r="E18" s="50">
        <f t="shared" si="0"/>
        <v>21100.04</v>
      </c>
    </row>
    <row r="19" spans="1:5" s="6" customFormat="1" ht="15">
      <c r="A19" s="49">
        <v>44810</v>
      </c>
      <c r="B19" s="28">
        <v>4716</v>
      </c>
      <c r="C19" s="31"/>
      <c r="D19" s="32">
        <v>5442.22</v>
      </c>
      <c r="E19" s="50">
        <f t="shared" si="0"/>
        <v>15657.82</v>
      </c>
    </row>
    <row r="20" spans="1:5" s="6" customFormat="1" ht="15">
      <c r="A20" s="49">
        <v>44810</v>
      </c>
      <c r="B20" s="28"/>
      <c r="C20" s="31">
        <v>20248.2</v>
      </c>
      <c r="D20" s="32"/>
      <c r="E20" s="50">
        <f t="shared" si="0"/>
        <v>35906.020000000004</v>
      </c>
    </row>
    <row r="21" spans="1:5" s="6" customFormat="1" ht="15">
      <c r="A21" s="51">
        <v>44813</v>
      </c>
      <c r="B21" s="29">
        <v>4717</v>
      </c>
      <c r="C21" s="31"/>
      <c r="D21" s="32">
        <v>89</v>
      </c>
      <c r="E21" s="50">
        <f t="shared" si="0"/>
        <v>35817.020000000004</v>
      </c>
    </row>
    <row r="22" spans="1:6" s="6" customFormat="1" ht="15">
      <c r="A22" s="51">
        <v>44813</v>
      </c>
      <c r="B22" s="30">
        <v>4718</v>
      </c>
      <c r="C22" s="31"/>
      <c r="D22" s="32">
        <v>74</v>
      </c>
      <c r="E22" s="50">
        <f t="shared" si="0"/>
        <v>35743.020000000004</v>
      </c>
      <c r="F22" s="27"/>
    </row>
    <row r="23" spans="1:6" s="6" customFormat="1" ht="15">
      <c r="A23" s="49">
        <v>44813</v>
      </c>
      <c r="B23" s="28">
        <v>4719</v>
      </c>
      <c r="C23" s="31"/>
      <c r="D23" s="32">
        <v>125.5</v>
      </c>
      <c r="E23" s="50">
        <f t="shared" si="0"/>
        <v>35617.520000000004</v>
      </c>
      <c r="F23" s="27"/>
    </row>
    <row r="24" spans="1:6" s="6" customFormat="1" ht="15">
      <c r="A24" s="49">
        <v>44813</v>
      </c>
      <c r="B24" s="29">
        <v>4720</v>
      </c>
      <c r="C24" s="31"/>
      <c r="D24" s="32">
        <v>74</v>
      </c>
      <c r="E24" s="50">
        <f t="shared" si="0"/>
        <v>35543.520000000004</v>
      </c>
      <c r="F24" s="27"/>
    </row>
    <row r="25" spans="1:6" s="6" customFormat="1" ht="15">
      <c r="A25" s="49">
        <v>44813</v>
      </c>
      <c r="B25" s="29">
        <v>4721</v>
      </c>
      <c r="C25" s="31"/>
      <c r="D25" s="32">
        <v>0</v>
      </c>
      <c r="E25" s="50">
        <f t="shared" si="0"/>
        <v>35543.520000000004</v>
      </c>
      <c r="F25" s="27"/>
    </row>
    <row r="26" spans="1:6" s="6" customFormat="1" ht="15">
      <c r="A26" s="51">
        <v>44813</v>
      </c>
      <c r="B26" s="29">
        <v>4722</v>
      </c>
      <c r="C26" s="31"/>
      <c r="D26" s="32">
        <v>857.5</v>
      </c>
      <c r="E26" s="50">
        <f t="shared" si="0"/>
        <v>34686.020000000004</v>
      </c>
      <c r="F26" s="27"/>
    </row>
    <row r="27" spans="1:6" s="6" customFormat="1" ht="15">
      <c r="A27" s="51">
        <v>44813</v>
      </c>
      <c r="B27" s="29">
        <v>4723</v>
      </c>
      <c r="C27" s="31"/>
      <c r="D27" s="32">
        <v>0</v>
      </c>
      <c r="E27" s="50">
        <f t="shared" si="0"/>
        <v>34686.020000000004</v>
      </c>
      <c r="F27" s="27"/>
    </row>
    <row r="28" spans="1:6" s="6" customFormat="1" ht="15">
      <c r="A28" s="51">
        <v>44813</v>
      </c>
      <c r="B28" s="29">
        <v>4724</v>
      </c>
      <c r="C28" s="31"/>
      <c r="D28" s="32">
        <v>173.9</v>
      </c>
      <c r="E28" s="50">
        <f t="shared" si="0"/>
        <v>34512.12</v>
      </c>
      <c r="F28" s="27"/>
    </row>
    <row r="29" spans="1:5" s="6" customFormat="1" ht="15">
      <c r="A29" s="51">
        <v>44816</v>
      </c>
      <c r="B29" s="29">
        <v>4725</v>
      </c>
      <c r="C29" s="31"/>
      <c r="D29" s="32">
        <v>1457.55</v>
      </c>
      <c r="E29" s="50">
        <f t="shared" si="0"/>
        <v>33054.57</v>
      </c>
    </row>
    <row r="30" spans="1:5" s="6" customFormat="1" ht="15">
      <c r="A30" s="51">
        <v>44816</v>
      </c>
      <c r="B30" s="29">
        <v>4726</v>
      </c>
      <c r="C30" s="31"/>
      <c r="D30" s="32">
        <v>0</v>
      </c>
      <c r="E30" s="50">
        <f t="shared" si="0"/>
        <v>33054.57</v>
      </c>
    </row>
    <row r="31" spans="1:5" s="6" customFormat="1" ht="15">
      <c r="A31" s="51">
        <v>44816</v>
      </c>
      <c r="B31" s="29">
        <v>4727</v>
      </c>
      <c r="C31" s="31"/>
      <c r="D31" s="32">
        <v>0</v>
      </c>
      <c r="E31" s="50">
        <f t="shared" si="0"/>
        <v>33054.57</v>
      </c>
    </row>
    <row r="32" spans="1:5" s="6" customFormat="1" ht="15">
      <c r="A32" s="51">
        <v>44816</v>
      </c>
      <c r="B32" s="29">
        <v>4728</v>
      </c>
      <c r="C32" s="31"/>
      <c r="D32" s="32">
        <v>45</v>
      </c>
      <c r="E32" s="50">
        <f t="shared" si="0"/>
        <v>33009.57</v>
      </c>
    </row>
    <row r="33" spans="1:5" s="6" customFormat="1" ht="15">
      <c r="A33" s="51">
        <v>44816</v>
      </c>
      <c r="B33" s="29">
        <v>4729</v>
      </c>
      <c r="C33" s="31"/>
      <c r="D33" s="32">
        <v>0</v>
      </c>
      <c r="E33" s="50">
        <f t="shared" si="0"/>
        <v>33009.57</v>
      </c>
    </row>
    <row r="34" spans="1:5" s="6" customFormat="1" ht="15">
      <c r="A34" s="51">
        <v>44816</v>
      </c>
      <c r="B34" s="29">
        <v>4730</v>
      </c>
      <c r="C34" s="31"/>
      <c r="D34" s="32">
        <v>59.77</v>
      </c>
      <c r="E34" s="50">
        <f t="shared" si="0"/>
        <v>32949.8</v>
      </c>
    </row>
    <row r="35" spans="1:5" s="6" customFormat="1" ht="15">
      <c r="A35" s="51">
        <v>44816</v>
      </c>
      <c r="B35" s="29">
        <v>4731</v>
      </c>
      <c r="C35" s="31"/>
      <c r="D35" s="32">
        <v>48</v>
      </c>
      <c r="E35" s="50">
        <f t="shared" si="0"/>
        <v>32901.8</v>
      </c>
    </row>
    <row r="36" spans="1:5" s="6" customFormat="1" ht="15">
      <c r="A36" s="51">
        <v>44816</v>
      </c>
      <c r="B36" s="29">
        <v>4732</v>
      </c>
      <c r="C36" s="31"/>
      <c r="D36" s="32">
        <v>104.4</v>
      </c>
      <c r="E36" s="50">
        <f t="shared" si="0"/>
        <v>32797.4</v>
      </c>
    </row>
    <row r="37" spans="1:5" s="6" customFormat="1" ht="15">
      <c r="A37" s="51">
        <v>44817</v>
      </c>
      <c r="B37" s="29">
        <v>4733</v>
      </c>
      <c r="C37" s="31"/>
      <c r="D37" s="32">
        <v>86.9</v>
      </c>
      <c r="E37" s="50">
        <f t="shared" si="0"/>
        <v>32710.5</v>
      </c>
    </row>
    <row r="38" spans="1:5" s="6" customFormat="1" ht="15">
      <c r="A38" s="51">
        <v>44817</v>
      </c>
      <c r="B38" s="29">
        <v>4734</v>
      </c>
      <c r="C38" s="31"/>
      <c r="D38" s="32">
        <v>140</v>
      </c>
      <c r="E38" s="50">
        <f t="shared" si="0"/>
        <v>32570.5</v>
      </c>
    </row>
    <row r="39" spans="1:5" s="6" customFormat="1" ht="15">
      <c r="A39" s="51">
        <v>44817</v>
      </c>
      <c r="B39" s="29">
        <v>4735</v>
      </c>
      <c r="C39" s="31"/>
      <c r="D39" s="32">
        <v>1499.95</v>
      </c>
      <c r="E39" s="50">
        <f t="shared" si="0"/>
        <v>31070.55</v>
      </c>
    </row>
    <row r="40" spans="1:5" s="6" customFormat="1" ht="15">
      <c r="A40" s="51">
        <v>44826</v>
      </c>
      <c r="B40" s="29">
        <v>4736</v>
      </c>
      <c r="C40" s="31"/>
      <c r="D40" s="32">
        <v>53.9</v>
      </c>
      <c r="E40" s="50">
        <f t="shared" si="0"/>
        <v>31016.649999999998</v>
      </c>
    </row>
    <row r="41" spans="1:5" s="6" customFormat="1" ht="15">
      <c r="A41" s="51">
        <v>44827</v>
      </c>
      <c r="B41" s="29">
        <v>4737</v>
      </c>
      <c r="C41" s="31"/>
      <c r="D41" s="32">
        <v>50</v>
      </c>
      <c r="E41" s="50">
        <f t="shared" si="0"/>
        <v>30966.649999999998</v>
      </c>
    </row>
    <row r="42" spans="1:5" s="6" customFormat="1" ht="15">
      <c r="A42" s="51">
        <v>44827</v>
      </c>
      <c r="B42" s="30">
        <v>4738</v>
      </c>
      <c r="C42" s="31"/>
      <c r="D42" s="32">
        <v>142</v>
      </c>
      <c r="E42" s="50">
        <f t="shared" si="0"/>
        <v>30824.649999999998</v>
      </c>
    </row>
    <row r="43" spans="1:5" s="6" customFormat="1" ht="15">
      <c r="A43" s="51">
        <v>44827</v>
      </c>
      <c r="B43" s="30">
        <v>4739</v>
      </c>
      <c r="C43" s="31"/>
      <c r="D43" s="32">
        <v>0</v>
      </c>
      <c r="E43" s="50">
        <f t="shared" si="0"/>
        <v>30824.649999999998</v>
      </c>
    </row>
    <row r="44" spans="1:5" s="6" customFormat="1" ht="15">
      <c r="A44" s="51">
        <v>44830</v>
      </c>
      <c r="B44" s="30">
        <v>4740</v>
      </c>
      <c r="C44" s="33"/>
      <c r="D44" s="32">
        <v>0</v>
      </c>
      <c r="E44" s="50">
        <f t="shared" si="0"/>
        <v>30824.649999999998</v>
      </c>
    </row>
    <row r="45" spans="1:5" s="6" customFormat="1" ht="15">
      <c r="A45" s="51">
        <v>44831</v>
      </c>
      <c r="B45" s="30">
        <v>4741</v>
      </c>
      <c r="C45" s="33"/>
      <c r="D45" s="32">
        <v>10269.5</v>
      </c>
      <c r="E45" s="50">
        <f t="shared" si="0"/>
        <v>20555.149999999998</v>
      </c>
    </row>
    <row r="46" spans="1:5" s="6" customFormat="1" ht="15">
      <c r="A46" s="51">
        <v>44831</v>
      </c>
      <c r="B46" s="30">
        <v>4742</v>
      </c>
      <c r="C46" s="33"/>
      <c r="D46" s="32">
        <v>1295</v>
      </c>
      <c r="E46" s="50">
        <f t="shared" si="0"/>
        <v>19260.149999999998</v>
      </c>
    </row>
    <row r="47" spans="1:5" s="6" customFormat="1" ht="15" customHeight="1" thickBot="1">
      <c r="A47" s="52"/>
      <c r="B47" s="53"/>
      <c r="C47" s="54"/>
      <c r="D47" s="54"/>
      <c r="E47" s="55"/>
    </row>
    <row r="48" spans="1:5" s="3" customFormat="1" ht="20.25" customHeight="1" thickBot="1">
      <c r="A48" s="41" t="s">
        <v>8</v>
      </c>
      <c r="B48" s="42"/>
      <c r="C48" s="19">
        <f>SUM(C15:C47)</f>
        <v>20248.2</v>
      </c>
      <c r="D48" s="19">
        <f>SUM(D15:D47)</f>
        <v>22330.09</v>
      </c>
      <c r="E48" s="20"/>
    </row>
    <row r="49" s="1" customFormat="1" ht="3" customHeight="1"/>
    <row r="50" spans="1:5" s="2" customFormat="1" ht="15.75">
      <c r="A50" s="4"/>
      <c r="B50" s="4"/>
      <c r="C50" s="4"/>
      <c r="D50" s="4"/>
      <c r="E50" s="4"/>
    </row>
  </sheetData>
  <sheetProtection/>
  <mergeCells count="4">
    <mergeCell ref="E7:E8"/>
    <mergeCell ref="B11:C11"/>
    <mergeCell ref="A12:E12"/>
    <mergeCell ref="A48:B48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2022-10-14T17:54:29Z</cp:lastPrinted>
  <dcterms:created xsi:type="dcterms:W3CDTF">2009-05-11T14:21:41Z</dcterms:created>
  <dcterms:modified xsi:type="dcterms:W3CDTF">2022-10-14T17:55:01Z</dcterms:modified>
  <cp:category/>
  <cp:version/>
  <cp:contentType/>
  <cp:contentStatus/>
</cp:coreProperties>
</file>