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<sst xmlns="http://schemas.openxmlformats.org/spreadsheetml/2006/main" count="18" uniqueCount="18">
  <si>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</si>
  <si>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</si>
  <si>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</si>
  <si>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</si>
  <si>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</si>
  <si>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</si>
  <si>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</si>
  <si>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</si>
  <si>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</si>
  <si>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</si>
  <si>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</si>
  <si>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</si>
  <si>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</si>
  <si>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</si>
  <si>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</si>
  <si>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</t>
  </si>
  <si>
    <t>NOVIEMBRE</t>
  </si>
  <si>
    <t>3/112022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</si>
</sst>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9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9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/>
      <bottom style="hair"/>
    </border>
    <border>
      <left style="thin"/>
      <right style="double">
        <color theme="1" tint="0.15000000596046448"/>
      </right>
      <top style="hair"/>
      <bottom style="hair"/>
    </border>
    <border>
      <left style="thin">
        <color theme="1" tint="0.15000000596046448"/>
      </left>
      <right style="double">
        <color theme="1" tint="0.15000000596046448"/>
      </right>
      <top style="hair"/>
      <bottom style="hair"/>
    </border>
    <border>
      <left style="thin">
        <color theme="1" tint="0.15000000596046448"/>
      </left>
      <right style="double">
        <color theme="1" tint="0.15000000596046448"/>
      </right>
      <top style="hair"/>
      <bottom style="hair">
        <color theme="1" tint="0.04998999834060669"/>
      </bottom>
    </border>
    <border>
      <left style="thin">
        <color theme="1" tint="0.15000000596046448"/>
      </left>
      <right style="double">
        <color theme="1" tint="0.15000000596046448"/>
      </right>
      <top style="medium"/>
      <bottom style="hair"/>
    </border>
    <border>
      <left style="medium"/>
      <right style="thin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 style="medium"/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>
        <color theme="1" tint="0.04998999834060669"/>
      </bottom>
    </border>
    <border>
      <left style="double"/>
      <right style="medium"/>
      <top style="hair"/>
      <bottom style="hair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medium"/>
      <top>
        <color indexed="63"/>
      </top>
      <bottom style="hair">
        <color theme="1" tint="0.04998999834060669"/>
      </bottom>
    </border>
    <border>
      <left style="medium"/>
      <right style="thin">
        <color theme="1" tint="0.15000000596046448"/>
      </right>
      <top>
        <color indexed="63"/>
      </top>
      <bottom style="medium"/>
    </border>
    <border>
      <left style="thin">
        <color theme="1" tint="0.15000000596046448"/>
      </left>
      <right>
        <color indexed="63"/>
      </right>
      <top>
        <color indexed="63"/>
      </top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medium"/>
    </border>
    <border>
      <left style="double">
        <color theme="1" tint="0.1500000059604644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80" fontId="47" fillId="0" borderId="16" xfId="0" applyNumberFormat="1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/>
    </xf>
    <xf numFmtId="180" fontId="44" fillId="0" borderId="20" xfId="0" applyNumberFormat="1" applyFont="1" applyFill="1" applyBorder="1" applyAlignment="1">
      <alignment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 quotePrefix="1">
      <alignment horizontal="center" vertical="center"/>
    </xf>
    <xf numFmtId="170" fontId="48" fillId="0" borderId="22" xfId="0" applyNumberFormat="1" applyFont="1" applyFill="1" applyBorder="1" applyAlignment="1">
      <alignment vertical="center"/>
    </xf>
    <xf numFmtId="170" fontId="44" fillId="0" borderId="20" xfId="0" applyNumberFormat="1" applyFont="1" applyFill="1" applyBorder="1" applyAlignment="1">
      <alignment vertical="center"/>
    </xf>
    <xf numFmtId="0" fontId="48" fillId="0" borderId="21" xfId="0" applyFont="1" applyBorder="1" applyAlignment="1" quotePrefix="1">
      <alignment horizontal="center" vertical="center"/>
    </xf>
    <xf numFmtId="170" fontId="48" fillId="0" borderId="20" xfId="0" applyNumberFormat="1" applyFont="1" applyBorder="1" applyAlignment="1">
      <alignment vertical="center"/>
    </xf>
    <xf numFmtId="170" fontId="48" fillId="0" borderId="22" xfId="0" applyNumberFormat="1" applyFont="1" applyBorder="1" applyAlignment="1">
      <alignment vertical="center"/>
    </xf>
    <xf numFmtId="170" fontId="44" fillId="0" borderId="20" xfId="0" applyNumberFormat="1" applyFont="1" applyBorder="1" applyAlignment="1">
      <alignment vertical="center"/>
    </xf>
    <xf numFmtId="0" fontId="48" fillId="0" borderId="23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8" fillId="0" borderId="24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/>
    </xf>
    <xf numFmtId="0" fontId="48" fillId="0" borderId="24" xfId="0" applyFont="1" applyBorder="1" applyAlignment="1" quotePrefix="1">
      <alignment horizontal="center" vertical="center"/>
    </xf>
    <xf numFmtId="0" fontId="48" fillId="0" borderId="23" xfId="0" applyFont="1" applyBorder="1" applyAlignment="1" quotePrefix="1">
      <alignment horizontal="center" vertical="center"/>
    </xf>
    <xf numFmtId="0" fontId="48" fillId="0" borderId="25" xfId="0" applyFont="1" applyBorder="1" applyAlignment="1" quotePrefix="1">
      <alignment horizontal="center" vertical="center"/>
    </xf>
    <xf numFmtId="0" fontId="48" fillId="0" borderId="26" xfId="0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14" fontId="44" fillId="0" borderId="27" xfId="0" applyNumberFormat="1" applyFont="1" applyFill="1" applyBorder="1" applyAlignment="1" quotePrefix="1">
      <alignment horizontal="center" vertical="center"/>
    </xf>
    <xf numFmtId="14" fontId="49" fillId="0" borderId="28" xfId="0" applyNumberFormat="1" applyFont="1" applyFill="1" applyBorder="1" applyAlignment="1">
      <alignment horizontal="center" vertical="center"/>
    </xf>
    <xf numFmtId="170" fontId="48" fillId="0" borderId="29" xfId="0" applyNumberFormat="1" applyFont="1" applyFill="1" applyBorder="1" applyAlignment="1">
      <alignment vertical="center"/>
    </xf>
    <xf numFmtId="170" fontId="48" fillId="0" borderId="30" xfId="0" applyNumberFormat="1" applyFont="1" applyFill="1" applyBorder="1" applyAlignment="1">
      <alignment vertical="center"/>
    </xf>
    <xf numFmtId="170" fontId="48" fillId="0" borderId="31" xfId="0" applyNumberFormat="1" applyFont="1" applyFill="1" applyBorder="1" applyAlignment="1">
      <alignment vertical="center"/>
    </xf>
    <xf numFmtId="14" fontId="48" fillId="0" borderId="32" xfId="0" applyNumberFormat="1" applyFont="1" applyBorder="1" applyAlignment="1">
      <alignment horizontal="center" vertical="center"/>
    </xf>
    <xf numFmtId="170" fontId="48" fillId="0" borderId="33" xfId="0" applyNumberFormat="1" applyFont="1" applyFill="1" applyBorder="1" applyAlignment="1">
      <alignment vertical="center"/>
    </xf>
    <xf numFmtId="14" fontId="48" fillId="0" borderId="32" xfId="0" applyNumberFormat="1" applyFont="1" applyBorder="1" applyAlignment="1" quotePrefix="1">
      <alignment horizontal="center" vertical="center"/>
    </xf>
    <xf numFmtId="0" fontId="44" fillId="0" borderId="0" xfId="0" applyFont="1" applyBorder="1" applyAlignment="1">
      <alignment/>
    </xf>
    <xf numFmtId="14" fontId="48" fillId="0" borderId="12" xfId="0" applyNumberFormat="1" applyFont="1" applyBorder="1" applyAlignment="1">
      <alignment horizontal="center"/>
    </xf>
    <xf numFmtId="14" fontId="48" fillId="0" borderId="34" xfId="0" applyNumberFormat="1" applyFont="1" applyBorder="1" applyAlignment="1" quotePrefix="1">
      <alignment horizontal="center" vertical="center"/>
    </xf>
    <xf numFmtId="14" fontId="48" fillId="0" borderId="34" xfId="0" applyNumberFormat="1" applyFont="1" applyFill="1" applyBorder="1" applyAlignment="1" quotePrefix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180" fontId="44" fillId="0" borderId="35" xfId="0" applyNumberFormat="1" applyFont="1" applyFill="1" applyBorder="1" applyAlignment="1">
      <alignment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37" xfId="0" applyNumberFormat="1" applyFont="1" applyFill="1" applyBorder="1" applyAlignment="1">
      <alignment horizontal="center" vertical="center"/>
    </xf>
    <xf numFmtId="180" fontId="44" fillId="0" borderId="38" xfId="0" applyNumberFormat="1" applyFont="1" applyFill="1" applyBorder="1" applyAlignment="1">
      <alignment vertical="center"/>
    </xf>
    <xf numFmtId="180" fontId="50" fillId="0" borderId="39" xfId="0" applyNumberFormat="1" applyFont="1" applyFill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4</xdr:col>
      <xdr:colOff>266700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304925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9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59"/>
    </row>
    <row r="8" spans="1:5" s="1" customFormat="1" ht="12" customHeight="1" thickBot="1">
      <c r="A8" s="7"/>
      <c r="B8" s="8"/>
      <c r="C8" s="8"/>
      <c r="D8" s="8"/>
      <c r="E8" s="60"/>
    </row>
    <row r="9" spans="1:5" s="1" customFormat="1" ht="14.25" thickBot="1">
      <c r="A9" s="7"/>
      <c r="B9" s="8"/>
      <c r="C9" s="8"/>
      <c r="D9" s="10" t="s">
        <v>0</v>
      </c>
      <c r="E9" s="11" t="s">
        <v>16</v>
      </c>
    </row>
    <row r="10" spans="1:5" s="1" customFormat="1" ht="14.25" thickBot="1">
      <c r="A10" s="20" t="s">
        <v>9</v>
      </c>
      <c r="B10" s="40" t="s">
        <v>12</v>
      </c>
      <c r="C10" s="39"/>
      <c r="D10" s="10" t="s">
        <v>1</v>
      </c>
      <c r="E10" s="13">
        <v>2022</v>
      </c>
    </row>
    <row r="11" spans="1:5" s="1" customFormat="1" ht="15.75" customHeight="1" thickBot="1">
      <c r="A11" s="14" t="s">
        <v>2</v>
      </c>
      <c r="B11" s="61" t="s">
        <v>10</v>
      </c>
      <c r="C11" s="62"/>
      <c r="D11" s="19" t="s">
        <v>3</v>
      </c>
      <c r="E11" s="39">
        <v>3001012447</v>
      </c>
    </row>
    <row r="12" spans="1:5" s="1" customFormat="1" ht="16.5" thickBot="1">
      <c r="A12" s="63" t="s">
        <v>4</v>
      </c>
      <c r="B12" s="64"/>
      <c r="C12" s="64"/>
      <c r="D12" s="64"/>
      <c r="E12" s="65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31" t="s">
        <v>11</v>
      </c>
      <c r="D14" s="31" t="s">
        <v>14</v>
      </c>
      <c r="E14" s="32" t="s">
        <v>7</v>
      </c>
    </row>
    <row r="15" spans="1:5" s="4" customFormat="1" ht="15">
      <c r="A15" s="42" t="s">
        <v>15</v>
      </c>
      <c r="B15" s="41"/>
      <c r="C15" s="43"/>
      <c r="D15" s="44"/>
      <c r="E15" s="45">
        <v>5045.51</v>
      </c>
    </row>
    <row r="16" spans="1:5" s="4" customFormat="1" ht="15">
      <c r="A16" s="46">
        <v>44868</v>
      </c>
      <c r="B16" s="33">
        <v>4775</v>
      </c>
      <c r="C16" s="27"/>
      <c r="D16" s="28">
        <v>1295</v>
      </c>
      <c r="E16" s="47">
        <f>+E15-D16+C16</f>
        <v>3750.51</v>
      </c>
    </row>
    <row r="17" spans="1:5" s="4" customFormat="1" ht="15">
      <c r="A17" s="46">
        <v>44868</v>
      </c>
      <c r="B17" s="33">
        <v>4776</v>
      </c>
      <c r="C17" s="27"/>
      <c r="D17" s="28">
        <v>680</v>
      </c>
      <c r="E17" s="47">
        <f aca="true" t="shared" si="0" ref="E17:E44">+E16-D17+C17</f>
        <v>3070.51</v>
      </c>
    </row>
    <row r="18" spans="1:5" s="4" customFormat="1" ht="15">
      <c r="A18" s="46">
        <v>44868</v>
      </c>
      <c r="B18" s="34">
        <v>4777</v>
      </c>
      <c r="C18" s="27"/>
      <c r="D18" s="28">
        <v>279</v>
      </c>
      <c r="E18" s="47">
        <f t="shared" si="0"/>
        <v>2791.51</v>
      </c>
    </row>
    <row r="19" spans="1:5" s="4" customFormat="1" ht="15">
      <c r="A19" s="46">
        <v>44868</v>
      </c>
      <c r="B19" s="33">
        <v>4778</v>
      </c>
      <c r="C19" s="27"/>
      <c r="D19" s="28">
        <v>52</v>
      </c>
      <c r="E19" s="47">
        <f t="shared" si="0"/>
        <v>2739.51</v>
      </c>
    </row>
    <row r="20" spans="1:5" s="4" customFormat="1" ht="15">
      <c r="A20" s="46">
        <v>44868</v>
      </c>
      <c r="B20" s="33">
        <v>4779</v>
      </c>
      <c r="C20" s="27"/>
      <c r="D20" s="28">
        <v>0</v>
      </c>
      <c r="E20" s="47">
        <f t="shared" si="0"/>
        <v>2739.51</v>
      </c>
    </row>
    <row r="21" spans="1:5" s="4" customFormat="1" ht="15">
      <c r="A21" s="48">
        <v>44868</v>
      </c>
      <c r="B21" s="35">
        <v>4780</v>
      </c>
      <c r="C21" s="27"/>
      <c r="D21" s="28">
        <v>108</v>
      </c>
      <c r="E21" s="47">
        <f t="shared" si="0"/>
        <v>2631.51</v>
      </c>
    </row>
    <row r="22" spans="1:5" s="4" customFormat="1" ht="15">
      <c r="A22" s="48">
        <v>44868</v>
      </c>
      <c r="B22" s="35">
        <v>4781</v>
      </c>
      <c r="C22" s="27"/>
      <c r="D22" s="28">
        <v>172</v>
      </c>
      <c r="E22" s="47">
        <f t="shared" si="0"/>
        <v>2459.51</v>
      </c>
    </row>
    <row r="23" spans="1:5" s="4" customFormat="1" ht="15">
      <c r="A23" s="46" t="s">
        <v>17</v>
      </c>
      <c r="B23" s="35">
        <v>4782</v>
      </c>
      <c r="C23" s="27"/>
      <c r="D23" s="28">
        <v>0</v>
      </c>
      <c r="E23" s="47">
        <f t="shared" si="0"/>
        <v>2459.51</v>
      </c>
    </row>
    <row r="24" spans="1:5" s="4" customFormat="1" ht="15">
      <c r="A24" s="48">
        <v>44868</v>
      </c>
      <c r="B24" s="36"/>
      <c r="C24" s="27">
        <v>44954.49</v>
      </c>
      <c r="D24" s="28"/>
      <c r="E24" s="47">
        <f t="shared" si="0"/>
        <v>47414</v>
      </c>
    </row>
    <row r="25" spans="1:5" s="4" customFormat="1" ht="15">
      <c r="A25" s="48">
        <v>44876</v>
      </c>
      <c r="B25" s="36">
        <v>4783</v>
      </c>
      <c r="C25" s="27"/>
      <c r="D25" s="28">
        <v>0</v>
      </c>
      <c r="E25" s="47">
        <f t="shared" si="0"/>
        <v>47414</v>
      </c>
    </row>
    <row r="26" spans="1:5" s="4" customFormat="1" ht="15">
      <c r="A26" s="48">
        <v>44876</v>
      </c>
      <c r="B26" s="36">
        <v>4784</v>
      </c>
      <c r="C26" s="27"/>
      <c r="D26" s="28">
        <v>1848</v>
      </c>
      <c r="E26" s="47">
        <f t="shared" si="0"/>
        <v>45566</v>
      </c>
    </row>
    <row r="27" spans="1:5" s="4" customFormat="1" ht="15">
      <c r="A27" s="48">
        <v>44876</v>
      </c>
      <c r="B27" s="36">
        <v>4785</v>
      </c>
      <c r="C27" s="27"/>
      <c r="D27" s="28">
        <v>739.98</v>
      </c>
      <c r="E27" s="47">
        <f t="shared" si="0"/>
        <v>44826.02</v>
      </c>
    </row>
    <row r="28" spans="1:5" s="4" customFormat="1" ht="15">
      <c r="A28" s="48">
        <v>44876</v>
      </c>
      <c r="B28" s="36">
        <v>4786</v>
      </c>
      <c r="C28" s="27"/>
      <c r="D28" s="28">
        <v>0</v>
      </c>
      <c r="E28" s="47">
        <f t="shared" si="0"/>
        <v>44826.02</v>
      </c>
    </row>
    <row r="29" spans="1:5" s="4" customFormat="1" ht="15">
      <c r="A29" s="48">
        <v>44876</v>
      </c>
      <c r="B29" s="36">
        <v>4787</v>
      </c>
      <c r="C29" s="27"/>
      <c r="D29" s="28">
        <v>62</v>
      </c>
      <c r="E29" s="47">
        <f t="shared" si="0"/>
        <v>44764.02</v>
      </c>
    </row>
    <row r="30" spans="1:5" s="4" customFormat="1" ht="15">
      <c r="A30" s="48">
        <v>44876</v>
      </c>
      <c r="B30" s="36">
        <v>4788</v>
      </c>
      <c r="C30" s="27"/>
      <c r="D30" s="28">
        <v>0</v>
      </c>
      <c r="E30" s="47">
        <f t="shared" si="0"/>
        <v>44764.02</v>
      </c>
    </row>
    <row r="31" spans="1:5" s="4" customFormat="1" ht="15">
      <c r="A31" s="48">
        <v>44876</v>
      </c>
      <c r="B31" s="36">
        <v>4789</v>
      </c>
      <c r="C31" s="27"/>
      <c r="D31" s="28">
        <v>119</v>
      </c>
      <c r="E31" s="47">
        <f t="shared" si="0"/>
        <v>44645.02</v>
      </c>
    </row>
    <row r="32" spans="1:5" s="4" customFormat="1" ht="15">
      <c r="A32" s="48">
        <v>44876</v>
      </c>
      <c r="B32" s="36">
        <v>4790</v>
      </c>
      <c r="C32" s="27"/>
      <c r="D32" s="49">
        <v>1364.69</v>
      </c>
      <c r="E32" s="47">
        <f t="shared" si="0"/>
        <v>43280.329999999994</v>
      </c>
    </row>
    <row r="33" spans="1:5" s="4" customFormat="1" ht="15">
      <c r="A33" s="48">
        <v>44876</v>
      </c>
      <c r="B33" s="30">
        <v>4791</v>
      </c>
      <c r="C33" s="27"/>
      <c r="D33" s="28">
        <v>118</v>
      </c>
      <c r="E33" s="47">
        <f t="shared" si="0"/>
        <v>43162.329999999994</v>
      </c>
    </row>
    <row r="34" spans="1:5" s="4" customFormat="1" ht="15">
      <c r="A34" s="48">
        <v>44876</v>
      </c>
      <c r="B34" s="30">
        <v>4792</v>
      </c>
      <c r="C34" s="27"/>
      <c r="D34" s="28">
        <v>118.5</v>
      </c>
      <c r="E34" s="47">
        <f t="shared" si="0"/>
        <v>43043.829999999994</v>
      </c>
    </row>
    <row r="35" spans="1:5" s="4" customFormat="1" ht="15">
      <c r="A35" s="50">
        <v>44881</v>
      </c>
      <c r="B35" s="30">
        <v>4793</v>
      </c>
      <c r="C35" s="27"/>
      <c r="D35" s="28">
        <v>0</v>
      </c>
      <c r="E35" s="47">
        <f t="shared" si="0"/>
        <v>43043.829999999994</v>
      </c>
    </row>
    <row r="36" spans="1:5" s="4" customFormat="1" ht="15">
      <c r="A36" s="48">
        <v>44881</v>
      </c>
      <c r="B36" s="36">
        <v>4794</v>
      </c>
      <c r="C36" s="27"/>
      <c r="D36" s="28">
        <v>212</v>
      </c>
      <c r="E36" s="47">
        <f t="shared" si="0"/>
        <v>42831.829999999994</v>
      </c>
    </row>
    <row r="37" spans="1:5" s="4" customFormat="1" ht="15">
      <c r="A37" s="48">
        <v>44881</v>
      </c>
      <c r="B37" s="36">
        <v>4795</v>
      </c>
      <c r="C37" s="27"/>
      <c r="D37" s="28">
        <v>114</v>
      </c>
      <c r="E37" s="47">
        <f t="shared" si="0"/>
        <v>42717.829999999994</v>
      </c>
    </row>
    <row r="38" spans="1:5" s="4" customFormat="1" ht="15">
      <c r="A38" s="48">
        <v>44881</v>
      </c>
      <c r="B38" s="36">
        <v>4796</v>
      </c>
      <c r="C38" s="27"/>
      <c r="D38" s="28">
        <v>62</v>
      </c>
      <c r="E38" s="47">
        <f t="shared" si="0"/>
        <v>42655.829999999994</v>
      </c>
    </row>
    <row r="39" spans="1:5" s="4" customFormat="1" ht="15">
      <c r="A39" s="48">
        <v>44881</v>
      </c>
      <c r="B39" s="36">
        <v>4797</v>
      </c>
      <c r="C39" s="27"/>
      <c r="D39" s="28">
        <v>135</v>
      </c>
      <c r="E39" s="47">
        <f t="shared" si="0"/>
        <v>42520.829999999994</v>
      </c>
    </row>
    <row r="40" spans="1:5" s="4" customFormat="1" ht="15">
      <c r="A40" s="48">
        <v>44881</v>
      </c>
      <c r="B40" s="35">
        <v>4798</v>
      </c>
      <c r="C40" s="27"/>
      <c r="D40" s="28">
        <v>1295</v>
      </c>
      <c r="E40" s="47">
        <f t="shared" si="0"/>
        <v>41225.829999999994</v>
      </c>
    </row>
    <row r="41" spans="1:5" s="4" customFormat="1" ht="15">
      <c r="A41" s="51">
        <v>44881</v>
      </c>
      <c r="B41" s="37">
        <v>4799</v>
      </c>
      <c r="C41" s="27"/>
      <c r="D41" s="28">
        <v>64</v>
      </c>
      <c r="E41" s="47">
        <f t="shared" si="0"/>
        <v>41161.829999999994</v>
      </c>
    </row>
    <row r="42" spans="1:5" s="4" customFormat="1" ht="15">
      <c r="A42" s="51">
        <v>44882</v>
      </c>
      <c r="B42" s="37">
        <v>4800</v>
      </c>
      <c r="C42" s="27"/>
      <c r="D42" s="28">
        <v>65</v>
      </c>
      <c r="E42" s="47">
        <f t="shared" si="0"/>
        <v>41096.829999999994</v>
      </c>
    </row>
    <row r="43" spans="1:5" s="4" customFormat="1" ht="15">
      <c r="A43" s="51">
        <v>44886</v>
      </c>
      <c r="B43" s="38">
        <v>4801</v>
      </c>
      <c r="C43" s="27"/>
      <c r="D43" s="28">
        <v>1850</v>
      </c>
      <c r="E43" s="47">
        <f t="shared" si="0"/>
        <v>39246.829999999994</v>
      </c>
    </row>
    <row r="44" spans="1:5" s="4" customFormat="1" ht="15">
      <c r="A44" s="51">
        <v>44886</v>
      </c>
      <c r="B44" s="26">
        <v>4802</v>
      </c>
      <c r="C44" s="29"/>
      <c r="D44" s="28">
        <v>7452.74</v>
      </c>
      <c r="E44" s="47">
        <f t="shared" si="0"/>
        <v>31794.089999999997</v>
      </c>
    </row>
    <row r="45" spans="1:5" s="4" customFormat="1" ht="15">
      <c r="A45" s="52"/>
      <c r="B45" s="23"/>
      <c r="C45" s="25"/>
      <c r="D45" s="28"/>
      <c r="E45" s="47"/>
    </row>
    <row r="46" spans="1:5" s="4" customFormat="1" ht="15">
      <c r="A46" s="52"/>
      <c r="B46" s="23"/>
      <c r="C46" s="25"/>
      <c r="D46" s="24"/>
      <c r="E46" s="47"/>
    </row>
    <row r="47" spans="1:5" s="4" customFormat="1" ht="15" customHeight="1">
      <c r="A47" s="53"/>
      <c r="B47" s="22"/>
      <c r="C47" s="21"/>
      <c r="D47" s="21"/>
      <c r="E47" s="54"/>
    </row>
    <row r="48" spans="1:5" s="4" customFormat="1" ht="15" customHeight="1" thickBot="1">
      <c r="A48" s="55"/>
      <c r="B48" s="56"/>
      <c r="C48" s="57"/>
      <c r="D48" s="57"/>
      <c r="E48" s="58"/>
    </row>
    <row r="49" spans="1:5" s="2" customFormat="1" ht="20.25" customHeight="1" thickBot="1">
      <c r="A49" s="66" t="s">
        <v>8</v>
      </c>
      <c r="B49" s="67"/>
      <c r="C49" s="17">
        <f>SUM(C15:C48)</f>
        <v>44954.49</v>
      </c>
      <c r="D49" s="17">
        <f>SUM(D15:D48)</f>
        <v>18205.91</v>
      </c>
      <c r="E49" s="18"/>
    </row>
    <row r="50" s="1" customFormat="1" ht="3" customHeight="1"/>
  </sheetData>
  <sheetProtection/>
  <mergeCells count="4">
    <mergeCell ref="E7:E8"/>
    <mergeCell ref="B11:C11"/>
    <mergeCell ref="A12:E12"/>
    <mergeCell ref="A49:B49"/>
  </mergeCells>
  <printOptions horizontalCentered="1"/>
  <pageMargins left="0.11811023622047245" right="0.11811023622047245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2023-01-13T16:17:50Z</cp:lastPrinted>
  <dcterms:created xsi:type="dcterms:W3CDTF">2009-05-11T14:21:41Z</dcterms:created>
  <dcterms:modified xsi:type="dcterms:W3CDTF">2023-01-13T16:18:00Z</dcterms:modified>
  <cp:category/>
  <cp:version/>
  <cp:contentType/>
  <cp:contentStatus/>
</cp:coreProperties>
</file>