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<sst xmlns="http://schemas.openxmlformats.org/spreadsheetml/2006/main" count="18" uniqueCount="18">
  <si>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</si>
  <si>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</si>
  <si>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</si>
  <si>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</si>
  <si>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</si>
  <si>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</si>
  <si>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</si>
  <si>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</si>
  <si>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</si>
  <si>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</si>
  <si>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</si>
  <si>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</si>
  <si>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</si>
  <si>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</si>
  <si>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</si>
  <si>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</si>
  <si>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MAYO</t>
  </si>
  <si>
    <t>25/15/2023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</si>
</sst>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>
        <color theme="1" tint="0.15000000596046448"/>
      </left>
      <right>
        <color indexed="63"/>
      </right>
      <top style="thin">
        <color theme="1" tint="0.15000000596046448"/>
      </top>
      <bottom style="hair">
        <color theme="1" tint="0.04998999834060669"/>
      </bottom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thin">
        <color theme="1" tint="0.15000000596046448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thin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80" fontId="47" fillId="0" borderId="16" xfId="0" applyNumberFormat="1" applyFont="1" applyBorder="1" applyAlignment="1">
      <alignment horizontal="center" vertical="center"/>
    </xf>
    <xf numFmtId="180" fontId="47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right"/>
    </xf>
    <xf numFmtId="0" fontId="46" fillId="0" borderId="21" xfId="0" applyFont="1" applyBorder="1" applyAlignment="1">
      <alignment/>
    </xf>
    <xf numFmtId="180" fontId="44" fillId="0" borderId="22" xfId="0" applyNumberFormat="1" applyFont="1" applyFill="1" applyBorder="1" applyAlignment="1">
      <alignment vertical="center"/>
    </xf>
    <xf numFmtId="180" fontId="48" fillId="0" borderId="22" xfId="0" applyNumberFormat="1" applyFont="1" applyFill="1" applyBorder="1" applyAlignment="1">
      <alignment vertical="center"/>
    </xf>
    <xf numFmtId="14" fontId="49" fillId="0" borderId="23" xfId="0" applyNumberFormat="1" applyFont="1" applyFill="1" applyBorder="1" applyAlignment="1" quotePrefix="1">
      <alignment horizontal="center" vertical="center"/>
    </xf>
    <xf numFmtId="0" fontId="49" fillId="0" borderId="24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 horizontal="center" vertical="center"/>
    </xf>
    <xf numFmtId="0" fontId="49" fillId="0" borderId="24" xfId="0" applyNumberFormat="1" applyFont="1" applyFill="1" applyBorder="1" applyAlignment="1" quotePrefix="1">
      <alignment horizontal="center" vertical="center"/>
    </xf>
    <xf numFmtId="170" fontId="49" fillId="0" borderId="27" xfId="0" applyNumberFormat="1" applyFont="1" applyFill="1" applyBorder="1" applyAlignment="1">
      <alignment vertical="center"/>
    </xf>
    <xf numFmtId="170" fontId="49" fillId="0" borderId="28" xfId="0" applyNumberFormat="1" applyFont="1" applyFill="1" applyBorder="1" applyAlignment="1">
      <alignment vertical="center"/>
    </xf>
    <xf numFmtId="170" fontId="49" fillId="0" borderId="29" xfId="0" applyNumberFormat="1" applyFont="1" applyFill="1" applyBorder="1" applyAlignment="1">
      <alignment vertical="center"/>
    </xf>
    <xf numFmtId="170" fontId="49" fillId="0" borderId="30" xfId="0" applyNumberFormat="1" applyFont="1" applyFill="1" applyBorder="1" applyAlignment="1">
      <alignment vertical="center"/>
    </xf>
    <xf numFmtId="170" fontId="49" fillId="33" borderId="22" xfId="0" applyNumberFormat="1" applyFont="1" applyFill="1" applyBorder="1" applyAlignment="1">
      <alignment vertical="center"/>
    </xf>
    <xf numFmtId="170" fontId="49" fillId="33" borderId="29" xfId="0" applyNumberFormat="1" applyFont="1" applyFill="1" applyBorder="1" applyAlignment="1">
      <alignment vertical="center"/>
    </xf>
    <xf numFmtId="170" fontId="49" fillId="33" borderId="28" xfId="0" applyNumberFormat="1" applyFont="1" applyFill="1" applyBorder="1" applyAlignment="1">
      <alignment vertical="center"/>
    </xf>
    <xf numFmtId="170" fontId="44" fillId="0" borderId="22" xfId="0" applyNumberFormat="1" applyFont="1" applyFill="1" applyBorder="1" applyAlignment="1">
      <alignment vertical="center"/>
    </xf>
    <xf numFmtId="14" fontId="49" fillId="33" borderId="23" xfId="0" applyNumberFormat="1" applyFont="1" applyFill="1" applyBorder="1" applyAlignment="1" quotePrefix="1">
      <alignment horizontal="center" vertical="center"/>
    </xf>
    <xf numFmtId="14" fontId="49" fillId="33" borderId="23" xfId="0" applyNumberFormat="1" applyFont="1" applyFill="1" applyBorder="1" applyAlignment="1">
      <alignment horizontal="center" vertical="center"/>
    </xf>
    <xf numFmtId="14" fontId="48" fillId="0" borderId="31" xfId="0" applyNumberFormat="1" applyFont="1" applyFill="1" applyBorder="1" applyAlignment="1" quotePrefix="1">
      <alignment horizontal="center" vertical="center"/>
    </xf>
    <xf numFmtId="14" fontId="49" fillId="0" borderId="23" xfId="0" applyNumberFormat="1" applyFont="1" applyBorder="1" applyAlignment="1">
      <alignment horizontal="center" vertical="center"/>
    </xf>
    <xf numFmtId="14" fontId="49" fillId="0" borderId="23" xfId="0" applyNumberFormat="1" applyFont="1" applyBorder="1" applyAlignment="1" quotePrefix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3" xfId="0" applyFont="1" applyBorder="1" applyAlignment="1" quotePrefix="1">
      <alignment horizontal="center" vertical="center"/>
    </xf>
    <xf numFmtId="0" fontId="49" fillId="0" borderId="24" xfId="0" applyFont="1" applyBorder="1" applyAlignment="1" quotePrefix="1">
      <alignment horizontal="center" vertical="center"/>
    </xf>
    <xf numFmtId="170" fontId="49" fillId="0" borderId="22" xfId="0" applyNumberFormat="1" applyFont="1" applyBorder="1" applyAlignment="1">
      <alignment vertical="center"/>
    </xf>
    <xf numFmtId="170" fontId="49" fillId="0" borderId="29" xfId="0" applyNumberFormat="1" applyFont="1" applyBorder="1" applyAlignment="1">
      <alignment vertical="center"/>
    </xf>
    <xf numFmtId="0" fontId="49" fillId="33" borderId="23" xfId="0" applyFont="1" applyFill="1" applyBorder="1" applyAlignment="1" quotePrefix="1">
      <alignment horizontal="center" vertical="center"/>
    </xf>
    <xf numFmtId="170" fontId="44" fillId="0" borderId="22" xfId="0" applyNumberFormat="1" applyFont="1" applyBorder="1" applyAlignment="1">
      <alignment vertical="center"/>
    </xf>
    <xf numFmtId="0" fontId="49" fillId="33" borderId="24" xfId="0" applyFont="1" applyFill="1" applyBorder="1" applyAlignment="1">
      <alignment horizontal="center" vertical="center"/>
    </xf>
    <xf numFmtId="14" fontId="44" fillId="0" borderId="32" xfId="0" applyNumberFormat="1" applyFont="1" applyBorder="1" applyAlignment="1">
      <alignment horizontal="center" vertical="center"/>
    </xf>
    <xf numFmtId="0" fontId="49" fillId="33" borderId="24" xfId="0" applyFont="1" applyFill="1" applyBorder="1" applyAlignment="1" quotePrefix="1">
      <alignment horizontal="center" vertical="center"/>
    </xf>
    <xf numFmtId="0" fontId="50" fillId="33" borderId="23" xfId="0" applyFont="1" applyFill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1495425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9906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54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56"/>
    </row>
    <row r="8" spans="1:5" s="1" customFormat="1" ht="12" customHeight="1" thickBot="1">
      <c r="A8" s="7"/>
      <c r="B8" s="8"/>
      <c r="C8" s="8"/>
      <c r="D8" s="8"/>
      <c r="E8" s="57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22" t="s">
        <v>9</v>
      </c>
      <c r="B10" s="28" t="s">
        <v>12</v>
      </c>
      <c r="C10" s="29"/>
      <c r="D10" s="10" t="s">
        <v>1</v>
      </c>
      <c r="E10" s="13">
        <v>2023</v>
      </c>
    </row>
    <row r="11" spans="1:5" s="1" customFormat="1" ht="15.75" customHeight="1" thickBot="1">
      <c r="A11" s="14" t="s">
        <v>2</v>
      </c>
      <c r="B11" s="58" t="s">
        <v>10</v>
      </c>
      <c r="C11" s="59"/>
      <c r="D11" s="21" t="s">
        <v>3</v>
      </c>
      <c r="E11" s="55">
        <v>3001012447</v>
      </c>
    </row>
    <row r="12" spans="1:5" s="1" customFormat="1" ht="16.5" thickBot="1">
      <c r="A12" s="60" t="s">
        <v>4</v>
      </c>
      <c r="B12" s="61"/>
      <c r="C12" s="61"/>
      <c r="D12" s="61"/>
      <c r="E12" s="62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17" t="s">
        <v>11</v>
      </c>
      <c r="D14" s="17" t="s">
        <v>14</v>
      </c>
      <c r="E14" s="18" t="s">
        <v>7</v>
      </c>
    </row>
    <row r="15" spans="1:5" s="4" customFormat="1" ht="15">
      <c r="A15" s="52"/>
      <c r="B15" s="41" t="s">
        <v>15</v>
      </c>
      <c r="C15" s="34"/>
      <c r="D15" s="31"/>
      <c r="E15" s="32">
        <v>18964.75</v>
      </c>
    </row>
    <row r="16" spans="1:5" s="4" customFormat="1" ht="15">
      <c r="A16" s="42">
        <v>45048</v>
      </c>
      <c r="B16" s="44">
        <v>4885</v>
      </c>
      <c r="C16" s="47"/>
      <c r="D16" s="48">
        <v>600</v>
      </c>
      <c r="E16" s="32">
        <f>+E15-D16+C16</f>
        <v>18364.75</v>
      </c>
    </row>
    <row r="17" spans="1:5" s="4" customFormat="1" ht="15">
      <c r="A17" s="42">
        <v>45048</v>
      </c>
      <c r="B17" s="44">
        <v>4886</v>
      </c>
      <c r="C17" s="47"/>
      <c r="D17" s="48">
        <v>1304.61</v>
      </c>
      <c r="E17" s="32">
        <f aca="true" t="shared" si="0" ref="E17:E50">+E16-D17+C17</f>
        <v>17060.14</v>
      </c>
    </row>
    <row r="18" spans="1:5" s="4" customFormat="1" ht="15">
      <c r="A18" s="42">
        <v>45048</v>
      </c>
      <c r="B18" s="44">
        <v>4887</v>
      </c>
      <c r="C18" s="47"/>
      <c r="D18" s="48">
        <v>0</v>
      </c>
      <c r="E18" s="37">
        <f t="shared" si="0"/>
        <v>17060.14</v>
      </c>
    </row>
    <row r="19" spans="1:5" s="4" customFormat="1" ht="15">
      <c r="A19" s="40">
        <v>45048</v>
      </c>
      <c r="B19" s="51">
        <v>4888</v>
      </c>
      <c r="C19" s="35"/>
      <c r="D19" s="36">
        <v>0</v>
      </c>
      <c r="E19" s="37">
        <f t="shared" si="0"/>
        <v>17060.14</v>
      </c>
    </row>
    <row r="20" spans="1:5" s="4" customFormat="1" ht="15">
      <c r="A20" s="40">
        <v>45048</v>
      </c>
      <c r="B20" s="51">
        <v>4889</v>
      </c>
      <c r="C20" s="35"/>
      <c r="D20" s="36">
        <v>0</v>
      </c>
      <c r="E20" s="37">
        <f t="shared" si="0"/>
        <v>17060.14</v>
      </c>
    </row>
    <row r="21" spans="1:5" s="4" customFormat="1" ht="15">
      <c r="A21" s="40">
        <v>45048</v>
      </c>
      <c r="B21" s="49">
        <v>4890</v>
      </c>
      <c r="C21" s="35"/>
      <c r="D21" s="36">
        <v>100</v>
      </c>
      <c r="E21" s="37">
        <f t="shared" si="0"/>
        <v>16960.14</v>
      </c>
    </row>
    <row r="22" spans="1:5" s="4" customFormat="1" ht="15">
      <c r="A22" s="40">
        <v>45048</v>
      </c>
      <c r="B22" s="53">
        <v>4891</v>
      </c>
      <c r="C22" s="35"/>
      <c r="D22" s="36">
        <v>0</v>
      </c>
      <c r="E22" s="37">
        <f t="shared" si="0"/>
        <v>16960.14</v>
      </c>
    </row>
    <row r="23" spans="1:5" s="4" customFormat="1" ht="15">
      <c r="A23" s="40">
        <v>45048</v>
      </c>
      <c r="B23" s="51">
        <v>4892</v>
      </c>
      <c r="C23" s="35"/>
      <c r="D23" s="36">
        <v>219</v>
      </c>
      <c r="E23" s="37">
        <f t="shared" si="0"/>
        <v>16741.14</v>
      </c>
    </row>
    <row r="24" spans="1:5" s="4" customFormat="1" ht="15">
      <c r="A24" s="40">
        <v>45049</v>
      </c>
      <c r="B24" s="49">
        <v>4893</v>
      </c>
      <c r="C24" s="35"/>
      <c r="D24" s="36">
        <v>170</v>
      </c>
      <c r="E24" s="37">
        <f t="shared" si="0"/>
        <v>16571.14</v>
      </c>
    </row>
    <row r="25" spans="1:5" s="4" customFormat="1" ht="15">
      <c r="A25" s="40">
        <v>45049</v>
      </c>
      <c r="B25" s="54">
        <v>4894</v>
      </c>
      <c r="C25" s="35"/>
      <c r="D25" s="36">
        <v>713.6</v>
      </c>
      <c r="E25" s="32">
        <f t="shared" si="0"/>
        <v>15857.539999999999</v>
      </c>
    </row>
    <row r="26" spans="1:5" s="4" customFormat="1" ht="15">
      <c r="A26" s="42">
        <v>45049</v>
      </c>
      <c r="B26" s="45">
        <v>4895</v>
      </c>
      <c r="C26" s="47"/>
      <c r="D26" s="48">
        <v>3087.5</v>
      </c>
      <c r="E26" s="37">
        <f t="shared" si="0"/>
        <v>12770.039999999999</v>
      </c>
    </row>
    <row r="27" spans="1:5" s="4" customFormat="1" ht="15">
      <c r="A27" s="40">
        <v>45049</v>
      </c>
      <c r="B27" s="49"/>
      <c r="C27" s="35">
        <v>28820.58</v>
      </c>
      <c r="D27" s="36"/>
      <c r="E27" s="37">
        <f t="shared" si="0"/>
        <v>41590.62</v>
      </c>
    </row>
    <row r="28" spans="1:5" s="4" customFormat="1" ht="15">
      <c r="A28" s="40">
        <v>45051</v>
      </c>
      <c r="B28" s="49">
        <v>4896</v>
      </c>
      <c r="C28" s="35"/>
      <c r="D28" s="36">
        <v>1416</v>
      </c>
      <c r="E28" s="37">
        <f t="shared" si="0"/>
        <v>40174.62</v>
      </c>
    </row>
    <row r="29" spans="1:5" s="4" customFormat="1" ht="15">
      <c r="A29" s="39">
        <v>45051</v>
      </c>
      <c r="B29" s="49">
        <v>4897</v>
      </c>
      <c r="C29" s="35"/>
      <c r="D29" s="36">
        <v>176</v>
      </c>
      <c r="E29" s="37">
        <f t="shared" si="0"/>
        <v>39998.62</v>
      </c>
    </row>
    <row r="30" spans="1:5" s="4" customFormat="1" ht="15">
      <c r="A30" s="39">
        <v>45051</v>
      </c>
      <c r="B30" s="49">
        <v>4898</v>
      </c>
      <c r="C30" s="35"/>
      <c r="D30" s="36">
        <v>76</v>
      </c>
      <c r="E30" s="37">
        <f t="shared" si="0"/>
        <v>39922.62</v>
      </c>
    </row>
    <row r="31" spans="1:5" s="4" customFormat="1" ht="15">
      <c r="A31" s="39">
        <v>45051</v>
      </c>
      <c r="B31" s="49">
        <v>4899</v>
      </c>
      <c r="C31" s="35"/>
      <c r="D31" s="36">
        <v>0</v>
      </c>
      <c r="E31" s="37">
        <f t="shared" si="0"/>
        <v>39922.62</v>
      </c>
    </row>
    <row r="32" spans="1:5" s="4" customFormat="1" ht="15">
      <c r="A32" s="39">
        <v>45058</v>
      </c>
      <c r="B32" s="49">
        <v>4900</v>
      </c>
      <c r="C32" s="35"/>
      <c r="D32" s="36">
        <v>0</v>
      </c>
      <c r="E32" s="37">
        <f t="shared" si="0"/>
        <v>39922.62</v>
      </c>
    </row>
    <row r="33" spans="1:5" s="4" customFormat="1" ht="15">
      <c r="A33" s="39">
        <v>45058</v>
      </c>
      <c r="B33" s="49">
        <v>4901</v>
      </c>
      <c r="C33" s="35"/>
      <c r="D33" s="36">
        <v>115</v>
      </c>
      <c r="E33" s="37">
        <f t="shared" si="0"/>
        <v>39807.62</v>
      </c>
    </row>
    <row r="34" spans="1:5" s="4" customFormat="1" ht="15">
      <c r="A34" s="39">
        <v>45058</v>
      </c>
      <c r="B34" s="49">
        <v>4902</v>
      </c>
      <c r="C34" s="35"/>
      <c r="D34" s="36">
        <v>0</v>
      </c>
      <c r="E34" s="37">
        <f t="shared" si="0"/>
        <v>39807.62</v>
      </c>
    </row>
    <row r="35" spans="1:5" s="4" customFormat="1" ht="15">
      <c r="A35" s="39">
        <v>45062</v>
      </c>
      <c r="B35" s="49">
        <v>4903</v>
      </c>
      <c r="C35" s="35"/>
      <c r="D35" s="36">
        <v>286.5</v>
      </c>
      <c r="E35" s="37">
        <f t="shared" si="0"/>
        <v>39521.12</v>
      </c>
    </row>
    <row r="36" spans="1:5" s="4" customFormat="1" ht="15">
      <c r="A36" s="39">
        <v>45062</v>
      </c>
      <c r="B36" s="49">
        <v>4904</v>
      </c>
      <c r="C36" s="35"/>
      <c r="D36" s="36">
        <v>0</v>
      </c>
      <c r="E36" s="37">
        <f t="shared" si="0"/>
        <v>39521.12</v>
      </c>
    </row>
    <row r="37" spans="1:5" s="4" customFormat="1" ht="15">
      <c r="A37" s="39">
        <v>45063</v>
      </c>
      <c r="B37" s="49">
        <v>4905</v>
      </c>
      <c r="C37" s="35"/>
      <c r="D37" s="36">
        <v>846.65</v>
      </c>
      <c r="E37" s="37">
        <f t="shared" si="0"/>
        <v>38674.47</v>
      </c>
    </row>
    <row r="38" spans="1:5" s="4" customFormat="1" ht="15">
      <c r="A38" s="39">
        <v>45063</v>
      </c>
      <c r="B38" s="49">
        <v>4906</v>
      </c>
      <c r="C38" s="35"/>
      <c r="D38" s="36">
        <v>0</v>
      </c>
      <c r="E38" s="37">
        <f t="shared" si="0"/>
        <v>38674.47</v>
      </c>
    </row>
    <row r="39" spans="1:5" s="4" customFormat="1" ht="15">
      <c r="A39" s="43">
        <v>45064</v>
      </c>
      <c r="B39" s="45">
        <v>4907</v>
      </c>
      <c r="C39" s="47"/>
      <c r="D39" s="48">
        <v>0</v>
      </c>
      <c r="E39" s="37">
        <f t="shared" si="0"/>
        <v>38674.47</v>
      </c>
    </row>
    <row r="40" spans="1:5" s="4" customFormat="1" ht="15">
      <c r="A40" s="39">
        <v>45064</v>
      </c>
      <c r="B40" s="49">
        <v>4908</v>
      </c>
      <c r="C40" s="35"/>
      <c r="D40" s="36">
        <v>0</v>
      </c>
      <c r="E40" s="37">
        <f t="shared" si="0"/>
        <v>38674.47</v>
      </c>
    </row>
    <row r="41" spans="1:5" s="4" customFormat="1" ht="15.75" customHeight="1">
      <c r="A41" s="39">
        <v>45064</v>
      </c>
      <c r="B41" s="53">
        <v>4909</v>
      </c>
      <c r="C41" s="35"/>
      <c r="D41" s="36">
        <v>0</v>
      </c>
      <c r="E41" s="37">
        <f t="shared" si="0"/>
        <v>38674.47</v>
      </c>
    </row>
    <row r="42" spans="1:5" s="4" customFormat="1" ht="15.75" customHeight="1">
      <c r="A42" s="39">
        <v>45064</v>
      </c>
      <c r="B42" s="53">
        <v>4910</v>
      </c>
      <c r="C42" s="35"/>
      <c r="D42" s="36">
        <v>1295</v>
      </c>
      <c r="E42" s="37">
        <f t="shared" si="0"/>
        <v>37379.47</v>
      </c>
    </row>
    <row r="43" spans="1:5" s="4" customFormat="1" ht="15.75" customHeight="1">
      <c r="A43" s="39">
        <v>45064</v>
      </c>
      <c r="B43" s="53">
        <v>4911</v>
      </c>
      <c r="C43" s="35"/>
      <c r="D43" s="36">
        <v>805.84</v>
      </c>
      <c r="E43" s="37">
        <f t="shared" si="0"/>
        <v>36573.630000000005</v>
      </c>
    </row>
    <row r="44" spans="1:5" s="4" customFormat="1" ht="15.75" customHeight="1">
      <c r="A44" s="43">
        <v>45064</v>
      </c>
      <c r="B44" s="46">
        <v>4912</v>
      </c>
      <c r="C44" s="47"/>
      <c r="D44" s="48">
        <v>169</v>
      </c>
      <c r="E44" s="37">
        <f t="shared" si="0"/>
        <v>36404.630000000005</v>
      </c>
    </row>
    <row r="45" spans="1:5" s="4" customFormat="1" ht="15.75" customHeight="1">
      <c r="A45" s="43">
        <v>45065</v>
      </c>
      <c r="B45" s="46">
        <v>4913</v>
      </c>
      <c r="C45" s="50"/>
      <c r="D45" s="48">
        <v>2563.4</v>
      </c>
      <c r="E45" s="37">
        <f t="shared" si="0"/>
        <v>33841.23</v>
      </c>
    </row>
    <row r="46" spans="1:5" s="4" customFormat="1" ht="15.75" customHeight="1">
      <c r="A46" s="43">
        <v>45065</v>
      </c>
      <c r="B46" s="46">
        <v>4914</v>
      </c>
      <c r="C46" s="50"/>
      <c r="D46" s="48">
        <v>165</v>
      </c>
      <c r="E46" s="37">
        <f t="shared" si="0"/>
        <v>33676.23</v>
      </c>
    </row>
    <row r="47" spans="1:5" s="4" customFormat="1" ht="15">
      <c r="A47" s="43">
        <v>45065</v>
      </c>
      <c r="B47" s="46">
        <v>4915</v>
      </c>
      <c r="C47" s="50"/>
      <c r="D47" s="48">
        <v>207</v>
      </c>
      <c r="E47" s="37">
        <f t="shared" si="0"/>
        <v>33469.23</v>
      </c>
    </row>
    <row r="48" spans="1:5" s="4" customFormat="1" ht="15">
      <c r="A48" s="43">
        <v>45071</v>
      </c>
      <c r="B48" s="46">
        <v>4916</v>
      </c>
      <c r="C48" s="50"/>
      <c r="D48" s="48">
        <v>75</v>
      </c>
      <c r="E48" s="37">
        <f t="shared" si="0"/>
        <v>33394.23</v>
      </c>
    </row>
    <row r="49" spans="1:5" s="4" customFormat="1" ht="15">
      <c r="A49" s="43" t="s">
        <v>17</v>
      </c>
      <c r="B49" s="46">
        <v>4917</v>
      </c>
      <c r="C49" s="50"/>
      <c r="D49" s="48">
        <v>235</v>
      </c>
      <c r="E49" s="37">
        <f t="shared" si="0"/>
        <v>33159.23</v>
      </c>
    </row>
    <row r="50" spans="1:5" s="4" customFormat="1" ht="15">
      <c r="A50" s="25"/>
      <c r="B50" s="30"/>
      <c r="C50" s="38"/>
      <c r="D50" s="33"/>
      <c r="E50" s="37">
        <f t="shared" si="0"/>
        <v>33159.23</v>
      </c>
    </row>
    <row r="51" spans="1:5" s="4" customFormat="1" ht="15">
      <c r="A51" s="25"/>
      <c r="B51" s="30"/>
      <c r="C51" s="38"/>
      <c r="D51" s="33"/>
      <c r="E51" s="32"/>
    </row>
    <row r="52" spans="1:5" s="4" customFormat="1" ht="15" customHeight="1">
      <c r="A52" s="27"/>
      <c r="B52" s="26"/>
      <c r="C52" s="23"/>
      <c r="D52" s="23"/>
      <c r="E52" s="23"/>
    </row>
    <row r="53" spans="1:5" s="4" customFormat="1" ht="15" customHeight="1" thickBot="1">
      <c r="A53" s="27"/>
      <c r="B53" s="26"/>
      <c r="C53" s="23"/>
      <c r="D53" s="23"/>
      <c r="E53" s="24"/>
    </row>
    <row r="54" spans="1:5" s="2" customFormat="1" ht="20.25" customHeight="1" thickBot="1">
      <c r="A54" s="63" t="s">
        <v>8</v>
      </c>
      <c r="B54" s="64"/>
      <c r="C54" s="19">
        <f>SUM(C15:C53)</f>
        <v>28820.58</v>
      </c>
      <c r="D54" s="19">
        <f>SUM(D15:D53)</f>
        <v>14626.099999999999</v>
      </c>
      <c r="E54" s="20"/>
    </row>
  </sheetData>
  <sheetProtection/>
  <mergeCells count="4">
    <mergeCell ref="E7:E8"/>
    <mergeCell ref="B11:C11"/>
    <mergeCell ref="A12:E12"/>
    <mergeCell ref="A54:B54"/>
  </mergeCells>
  <printOptions horizontalCentered="1"/>
  <pageMargins left="0.31496062992125984" right="0.31496062992125984" top="0.15748031496062992" bottom="0.15748031496062992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2023-07-10T21:27:42Z</cp:lastPrinted>
  <dcterms:created xsi:type="dcterms:W3CDTF">2009-05-11T14:21:41Z</dcterms:created>
  <dcterms:modified xsi:type="dcterms:W3CDTF">2023-07-10T21:27:53Z</dcterms:modified>
  <cp:category/>
  <cp:version/>
  <cp:contentType/>
  <cp:contentStatus/>
</cp:coreProperties>
</file>