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<sst xmlns="http://schemas.openxmlformats.org/spreadsheetml/2006/main" count="18" uniqueCount="18">
  <si>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</si>
  <si>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</si>
  <si>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</si>
  <si>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</si>
  <si>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</si>
  <si>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</si>
  <si>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</si>
  <si>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</si>
  <si>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</si>
  <si>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</si>
  <si>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</si>
  <si>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</si>
  <si>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</si>
  <si>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</si>
  <si>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</si>
  <si>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ANTERIOR:</t>
  </si>
  <si>
    <t>OCTUBRE</t>
  </si>
  <si>
    <t>11/10/20223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</si>
</sst>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  <numFmt numFmtId="186" formatCode="[$-100A]dddd\,\ d\ &quot;de&quot;\ mmmm\ &quot;de&quot;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63"/>
      <name val="Calibri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Poster Bodoni"/>
      <family val="1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sz val="10"/>
      <color theme="1" tint="0.15000000596046448"/>
      <name val="Calibri"/>
      <family val="2"/>
    </font>
    <font>
      <b/>
      <sz val="9"/>
      <color theme="1" tint="0.04998999834060669"/>
      <name val="Arial Narrow"/>
      <family val="2"/>
    </font>
    <font>
      <b/>
      <sz val="10"/>
      <color theme="1" tint="0.04998999834060669"/>
      <name val="Arial Narrow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double">
        <color theme="1" tint="0.15000000596046448"/>
      </right>
      <top style="medium"/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 style="medium"/>
      <bottom style="hair">
        <color theme="1" tint="0.04998999834060669"/>
      </bottom>
    </border>
    <border>
      <left style="double">
        <color theme="1" tint="0.15000000596046448"/>
      </left>
      <right style="double">
        <color theme="1" tint="0.15000000596046448"/>
      </right>
      <top style="medium"/>
      <bottom style="hair">
        <color theme="1" tint="0.04998999834060669"/>
      </bottom>
    </border>
    <border>
      <left style="double">
        <color theme="1" tint="0.15000000596046448"/>
      </left>
      <right>
        <color indexed="63"/>
      </right>
      <top style="medium"/>
      <bottom style="hair">
        <color theme="1" tint="0.04998999834060669"/>
      </bottom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thin">
        <color theme="1" tint="0.15000000596046448"/>
      </left>
      <right style="thin">
        <color theme="1" tint="0.15000000596046448"/>
      </right>
      <top style="thin">
        <color theme="1" tint="0.15000000596046448"/>
      </top>
      <bottom style="hair">
        <color theme="1" tint="0.04998999834060669"/>
      </bottom>
    </border>
    <border>
      <left style="thin"/>
      <right style="thin"/>
      <top style="hair">
        <color theme="1" tint="0.04998999834060669"/>
      </top>
      <bottom>
        <color indexed="63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>
        <color indexed="63"/>
      </left>
      <right>
        <color indexed="63"/>
      </right>
      <top style="hair">
        <color theme="1" tint="0.0499899983406066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theme="1" tint="0.04998999834060669"/>
      </top>
      <bottom style="medium"/>
    </border>
    <border>
      <left>
        <color indexed="63"/>
      </left>
      <right style="thin"/>
      <top style="hair">
        <color theme="1" tint="0.04998999834060669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 horizontal="right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 horizontal="center" vertical="center"/>
    </xf>
    <xf numFmtId="0" fontId="47" fillId="0" borderId="21" xfId="0" applyFont="1" applyBorder="1" applyAlignment="1" quotePrefix="1">
      <alignment horizontal="center" vertical="center"/>
    </xf>
    <xf numFmtId="170" fontId="47" fillId="0" borderId="22" xfId="0" applyNumberFormat="1" applyFont="1" applyBorder="1" applyAlignment="1">
      <alignment vertical="center"/>
    </xf>
    <xf numFmtId="170" fontId="47" fillId="0" borderId="23" xfId="0" applyNumberFormat="1" applyFont="1" applyBorder="1" applyAlignment="1">
      <alignment vertical="center"/>
    </xf>
    <xf numFmtId="180" fontId="48" fillId="0" borderId="24" xfId="0" applyNumberFormat="1" applyFont="1" applyBorder="1" applyAlignment="1">
      <alignment horizontal="center" vertical="center"/>
    </xf>
    <xf numFmtId="180" fontId="48" fillId="0" borderId="25" xfId="0" applyNumberFormat="1" applyFont="1" applyBorder="1" applyAlignment="1">
      <alignment horizontal="center" vertical="center"/>
    </xf>
    <xf numFmtId="170" fontId="44" fillId="0" borderId="22" xfId="0" applyNumberFormat="1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9" fillId="0" borderId="27" xfId="0" applyFont="1" applyFill="1" applyBorder="1" applyAlignment="1">
      <alignment/>
    </xf>
    <xf numFmtId="14" fontId="44" fillId="0" borderId="28" xfId="0" applyNumberFormat="1" applyFont="1" applyFill="1" applyBorder="1" applyAlignment="1" quotePrefix="1">
      <alignment horizontal="center" vertical="center"/>
    </xf>
    <xf numFmtId="170" fontId="47" fillId="0" borderId="29" xfId="0" applyNumberFormat="1" applyFont="1" applyFill="1" applyBorder="1" applyAlignment="1">
      <alignment vertical="center"/>
    </xf>
    <xf numFmtId="170" fontId="47" fillId="0" borderId="30" xfId="0" applyNumberFormat="1" applyFont="1" applyFill="1" applyBorder="1" applyAlignment="1">
      <alignment vertical="center"/>
    </xf>
    <xf numFmtId="170" fontId="47" fillId="0" borderId="31" xfId="0" applyNumberFormat="1" applyFont="1" applyFill="1" applyBorder="1" applyAlignment="1">
      <alignment vertical="center"/>
    </xf>
    <xf numFmtId="170" fontId="47" fillId="0" borderId="32" xfId="0" applyNumberFormat="1" applyFont="1" applyFill="1" applyBorder="1" applyAlignment="1">
      <alignment vertical="center"/>
    </xf>
    <xf numFmtId="14" fontId="47" fillId="0" borderId="21" xfId="0" applyNumberFormat="1" applyFont="1" applyBorder="1" applyAlignment="1" quotePrefix="1">
      <alignment horizontal="center" vertical="center"/>
    </xf>
    <xf numFmtId="0" fontId="47" fillId="0" borderId="0" xfId="0" applyFont="1" applyBorder="1" applyAlignment="1" quotePrefix="1">
      <alignment horizontal="center" vertical="center"/>
    </xf>
    <xf numFmtId="14" fontId="44" fillId="0" borderId="33" xfId="0" applyNumberFormat="1" applyFont="1" applyBorder="1" applyAlignment="1">
      <alignment horizontal="center" vertical="center"/>
    </xf>
    <xf numFmtId="0" fontId="47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 vertical="center"/>
    </xf>
    <xf numFmtId="0" fontId="47" fillId="0" borderId="35" xfId="0" applyFont="1" applyBorder="1" applyAlignment="1" quotePrefix="1">
      <alignment horizontal="center" vertical="center"/>
    </xf>
    <xf numFmtId="0" fontId="47" fillId="0" borderId="36" xfId="0" applyFont="1" applyBorder="1" applyAlignment="1">
      <alignment horizontal="center"/>
    </xf>
    <xf numFmtId="0" fontId="47" fillId="0" borderId="0" xfId="0" applyFont="1" applyAlignment="1">
      <alignment horizontal="center"/>
    </xf>
    <xf numFmtId="14" fontId="47" fillId="0" borderId="34" xfId="0" applyNumberFormat="1" applyFont="1" applyBorder="1" applyAlignment="1">
      <alignment horizontal="center"/>
    </xf>
    <xf numFmtId="14" fontId="47" fillId="0" borderId="37" xfId="0" applyNumberFormat="1" applyFont="1" applyBorder="1" applyAlignment="1">
      <alignment horizontal="center"/>
    </xf>
    <xf numFmtId="0" fontId="50" fillId="0" borderId="1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0</xdr:rowOff>
    </xdr:from>
    <xdr:to>
      <xdr:col>4</xdr:col>
      <xdr:colOff>180975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1447800" y="0"/>
          <a:ext cx="36671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57"/>
  <sheetViews>
    <sheetView tabSelected="1" zoomScalePageLayoutView="0" workbookViewId="0" topLeftCell="A1">
      <selection activeCell="H26" sqref="H26"/>
    </sheetView>
  </sheetViews>
  <sheetFormatPr defaultColWidth="11.421875" defaultRowHeight="15"/>
  <cols>
    <col min="1" max="1" width="13.7109375" style="2" customWidth="1"/>
    <col min="2" max="2" width="16.140625" style="2" customWidth="1"/>
    <col min="3" max="3" width="21.00390625" style="2" customWidth="1"/>
    <col min="4" max="4" width="23.140625" style="2" customWidth="1"/>
    <col min="5" max="5" width="29.57421875" style="2" customWidth="1"/>
    <col min="6" max="16384" width="11.421875" style="2" customWidth="1"/>
  </cols>
  <sheetData>
    <row r="1" ht="12.75"/>
    <row r="2" ht="12.75"/>
    <row r="3" ht="12.75"/>
    <row r="4" ht="12.75"/>
    <row r="5" ht="12.75"/>
    <row r="6" ht="13.5" thickBot="1"/>
    <row r="7" spans="1:5" s="1" customFormat="1" ht="12" customHeight="1">
      <c r="A7" s="4"/>
      <c r="B7" s="5"/>
      <c r="C7" s="5" t="s">
        <v>13</v>
      </c>
      <c r="D7" s="5"/>
      <c r="E7" s="45"/>
    </row>
    <row r="8" spans="1:5" s="1" customFormat="1" ht="12" customHeight="1" thickBot="1">
      <c r="A8" s="6"/>
      <c r="B8" s="7"/>
      <c r="C8" s="7"/>
      <c r="D8" s="7"/>
      <c r="E8" s="46"/>
    </row>
    <row r="9" spans="1:5" s="1" customFormat="1" ht="14.25" thickBot="1">
      <c r="A9" s="6"/>
      <c r="B9" s="7"/>
      <c r="C9" s="7"/>
      <c r="D9" s="9" t="s">
        <v>0</v>
      </c>
      <c r="E9" s="10" t="s">
        <v>16</v>
      </c>
    </row>
    <row r="10" spans="1:5" s="1" customFormat="1" ht="14.25" thickBot="1">
      <c r="A10" s="17" t="s">
        <v>9</v>
      </c>
      <c r="B10" s="18" t="s">
        <v>12</v>
      </c>
      <c r="C10" s="19"/>
      <c r="D10" s="9" t="s">
        <v>1</v>
      </c>
      <c r="E10" s="12">
        <v>2023</v>
      </c>
    </row>
    <row r="11" spans="1:5" s="1" customFormat="1" ht="15.75" customHeight="1" thickBot="1">
      <c r="A11" s="13" t="s">
        <v>2</v>
      </c>
      <c r="B11" s="47" t="s">
        <v>10</v>
      </c>
      <c r="C11" s="48"/>
      <c r="D11" s="16" t="s">
        <v>3</v>
      </c>
      <c r="E11" s="26"/>
    </row>
    <row r="12" spans="1:5" s="1" customFormat="1" ht="16.5" thickBot="1">
      <c r="A12" s="49" t="s">
        <v>4</v>
      </c>
      <c r="B12" s="50"/>
      <c r="C12" s="50"/>
      <c r="D12" s="50"/>
      <c r="E12" s="51"/>
    </row>
    <row r="13" spans="1:5" s="1" customFormat="1" ht="3" customHeight="1" thickBot="1">
      <c r="A13" s="11"/>
      <c r="B13" s="8"/>
      <c r="C13" s="8"/>
      <c r="D13" s="8"/>
      <c r="E13" s="8"/>
    </row>
    <row r="14" spans="1:5" s="1" customFormat="1" ht="14.25" thickBot="1">
      <c r="A14" s="14" t="s">
        <v>5</v>
      </c>
      <c r="B14" s="15" t="s">
        <v>6</v>
      </c>
      <c r="C14" s="27" t="s">
        <v>11</v>
      </c>
      <c r="D14" s="27" t="s">
        <v>14</v>
      </c>
      <c r="E14" s="28" t="s">
        <v>7</v>
      </c>
    </row>
    <row r="15" spans="1:5" s="3" customFormat="1" ht="15">
      <c r="A15" s="29" t="s">
        <v>15</v>
      </c>
      <c r="B15" s="30"/>
      <c r="C15" s="31"/>
      <c r="D15" s="32"/>
      <c r="E15" s="33">
        <v>33872.78</v>
      </c>
    </row>
    <row r="16" spans="1:5" s="3" customFormat="1" ht="15">
      <c r="A16" s="37">
        <v>45203</v>
      </c>
      <c r="B16" s="38">
        <v>5038</v>
      </c>
      <c r="C16" s="21"/>
      <c r="D16" s="22">
        <v>117</v>
      </c>
      <c r="E16" s="34">
        <f>+E15-D16+C16</f>
        <v>33755.78</v>
      </c>
    </row>
    <row r="17" spans="1:5" s="3" customFormat="1" ht="15">
      <c r="A17" s="37">
        <v>45203</v>
      </c>
      <c r="B17" s="39">
        <v>5039</v>
      </c>
      <c r="C17" s="21"/>
      <c r="D17" s="22">
        <v>121</v>
      </c>
      <c r="E17" s="34">
        <f aca="true" t="shared" si="0" ref="E17:E56">+E16-D17+C17</f>
        <v>33634.78</v>
      </c>
    </row>
    <row r="18" spans="1:5" s="3" customFormat="1" ht="15">
      <c r="A18" s="37">
        <v>45203</v>
      </c>
      <c r="B18" s="39">
        <v>5040</v>
      </c>
      <c r="C18" s="21"/>
      <c r="D18" s="22">
        <v>223</v>
      </c>
      <c r="E18" s="34">
        <f t="shared" si="0"/>
        <v>33411.78</v>
      </c>
    </row>
    <row r="19" spans="1:5" s="3" customFormat="1" ht="15">
      <c r="A19" s="37">
        <v>45203</v>
      </c>
      <c r="B19" s="39">
        <v>5041</v>
      </c>
      <c r="C19" s="21"/>
      <c r="D19" s="22">
        <v>0</v>
      </c>
      <c r="E19" s="34">
        <f t="shared" si="0"/>
        <v>33411.78</v>
      </c>
    </row>
    <row r="20" spans="1:5" s="3" customFormat="1" ht="15">
      <c r="A20" s="37">
        <v>45203</v>
      </c>
      <c r="B20" s="20">
        <v>5042</v>
      </c>
      <c r="C20" s="21"/>
      <c r="D20" s="22">
        <v>0</v>
      </c>
      <c r="E20" s="34">
        <f t="shared" si="0"/>
        <v>33411.78</v>
      </c>
    </row>
    <row r="21" spans="1:5" s="3" customFormat="1" ht="15">
      <c r="A21" s="37">
        <v>45203</v>
      </c>
      <c r="B21" s="40">
        <v>5043</v>
      </c>
      <c r="C21" s="21"/>
      <c r="D21" s="22">
        <v>0</v>
      </c>
      <c r="E21" s="34">
        <f t="shared" si="0"/>
        <v>33411.78</v>
      </c>
    </row>
    <row r="22" spans="1:5" s="3" customFormat="1" ht="15">
      <c r="A22" s="37">
        <v>45203</v>
      </c>
      <c r="B22" s="39">
        <v>5044</v>
      </c>
      <c r="C22" s="21"/>
      <c r="D22" s="22">
        <v>0</v>
      </c>
      <c r="E22" s="34">
        <f t="shared" si="0"/>
        <v>33411.78</v>
      </c>
    </row>
    <row r="23" spans="1:5" s="3" customFormat="1" ht="15">
      <c r="A23" s="37">
        <v>45203</v>
      </c>
      <c r="B23" s="20">
        <v>5045</v>
      </c>
      <c r="C23" s="21"/>
      <c r="D23" s="22">
        <v>0</v>
      </c>
      <c r="E23" s="34">
        <f t="shared" si="0"/>
        <v>33411.78</v>
      </c>
    </row>
    <row r="24" spans="1:5" s="3" customFormat="1" ht="15">
      <c r="A24" s="37">
        <v>45203</v>
      </c>
      <c r="B24" s="20">
        <v>5046</v>
      </c>
      <c r="C24" s="21"/>
      <c r="D24" s="22">
        <v>1352.96</v>
      </c>
      <c r="E24" s="34">
        <f t="shared" si="0"/>
        <v>32058.82</v>
      </c>
    </row>
    <row r="25" spans="1:5" s="3" customFormat="1" ht="15">
      <c r="A25" s="35">
        <v>45203</v>
      </c>
      <c r="B25" s="20">
        <v>5047</v>
      </c>
      <c r="C25" s="21"/>
      <c r="D25" s="22">
        <v>62</v>
      </c>
      <c r="E25" s="34">
        <f t="shared" si="0"/>
        <v>31996.82</v>
      </c>
    </row>
    <row r="26" spans="1:5" s="3" customFormat="1" ht="15">
      <c r="A26" s="35">
        <v>45205</v>
      </c>
      <c r="B26" s="20">
        <v>5048</v>
      </c>
      <c r="C26" s="21"/>
      <c r="D26" s="22">
        <v>0</v>
      </c>
      <c r="E26" s="34">
        <f t="shared" si="0"/>
        <v>31996.82</v>
      </c>
    </row>
    <row r="27" spans="1:5" s="3" customFormat="1" ht="15">
      <c r="A27" s="35">
        <v>45205</v>
      </c>
      <c r="B27" s="20">
        <v>5049</v>
      </c>
      <c r="C27" s="21"/>
      <c r="D27" s="22">
        <v>0</v>
      </c>
      <c r="E27" s="34">
        <f t="shared" si="0"/>
        <v>31996.82</v>
      </c>
    </row>
    <row r="28" spans="1:5" s="3" customFormat="1" ht="15">
      <c r="A28" s="35">
        <v>45210</v>
      </c>
      <c r="B28" s="20">
        <v>5050</v>
      </c>
      <c r="C28" s="21"/>
      <c r="D28" s="22">
        <v>125</v>
      </c>
      <c r="E28" s="34">
        <f t="shared" si="0"/>
        <v>31871.82</v>
      </c>
    </row>
    <row r="29" spans="1:5" s="3" customFormat="1" ht="15">
      <c r="A29" s="35">
        <v>45210</v>
      </c>
      <c r="B29" s="20">
        <v>5051</v>
      </c>
      <c r="C29" s="21"/>
      <c r="D29" s="22">
        <v>2239</v>
      </c>
      <c r="E29" s="34">
        <f t="shared" si="0"/>
        <v>29632.82</v>
      </c>
    </row>
    <row r="30" spans="1:5" s="3" customFormat="1" ht="15">
      <c r="A30" s="35">
        <v>45210</v>
      </c>
      <c r="B30" s="20">
        <v>5052</v>
      </c>
      <c r="C30" s="21"/>
      <c r="D30" s="22">
        <v>683.42</v>
      </c>
      <c r="E30" s="34">
        <f t="shared" si="0"/>
        <v>28949.4</v>
      </c>
    </row>
    <row r="31" spans="1:5" s="3" customFormat="1" ht="15">
      <c r="A31" s="35">
        <v>45210</v>
      </c>
      <c r="B31" s="20">
        <v>5053</v>
      </c>
      <c r="C31" s="21"/>
      <c r="D31" s="22">
        <v>1374</v>
      </c>
      <c r="E31" s="34">
        <f t="shared" si="0"/>
        <v>27575.4</v>
      </c>
    </row>
    <row r="32" spans="1:5" s="3" customFormat="1" ht="15">
      <c r="A32" s="35">
        <v>45210</v>
      </c>
      <c r="B32" s="41">
        <v>5054</v>
      </c>
      <c r="C32" s="21"/>
      <c r="D32" s="22">
        <v>1800</v>
      </c>
      <c r="E32" s="34">
        <f t="shared" si="0"/>
        <v>25775.4</v>
      </c>
    </row>
    <row r="33" spans="1:5" s="3" customFormat="1" ht="15">
      <c r="A33" s="35">
        <v>45210</v>
      </c>
      <c r="B33" s="42">
        <v>5055</v>
      </c>
      <c r="C33" s="21"/>
      <c r="D33" s="22">
        <v>0</v>
      </c>
      <c r="E33" s="34">
        <f t="shared" si="0"/>
        <v>25775.4</v>
      </c>
    </row>
    <row r="34" spans="1:5" s="3" customFormat="1" ht="15">
      <c r="A34" s="43">
        <v>45210</v>
      </c>
      <c r="B34" s="20">
        <v>5056</v>
      </c>
      <c r="C34" s="21"/>
      <c r="D34" s="22">
        <v>147</v>
      </c>
      <c r="E34" s="34">
        <f t="shared" si="0"/>
        <v>25628.4</v>
      </c>
    </row>
    <row r="35" spans="1:5" s="3" customFormat="1" ht="15">
      <c r="A35" s="44" t="s">
        <v>17</v>
      </c>
      <c r="B35" s="20">
        <v>5057</v>
      </c>
      <c r="C35" s="21"/>
      <c r="D35" s="22">
        <v>134</v>
      </c>
      <c r="E35" s="34">
        <f t="shared" si="0"/>
        <v>25494.4</v>
      </c>
    </row>
    <row r="36" spans="1:5" s="3" customFormat="1" ht="15">
      <c r="A36" s="35">
        <v>45210</v>
      </c>
      <c r="B36" s="20">
        <v>5058</v>
      </c>
      <c r="C36" s="21"/>
      <c r="D36" s="22">
        <v>167</v>
      </c>
      <c r="E36" s="34">
        <f t="shared" si="0"/>
        <v>25327.4</v>
      </c>
    </row>
    <row r="37" spans="1:5" s="3" customFormat="1" ht="15">
      <c r="A37" s="35">
        <v>45211</v>
      </c>
      <c r="B37" s="20">
        <v>5059</v>
      </c>
      <c r="C37" s="21"/>
      <c r="D37" s="22">
        <v>92</v>
      </c>
      <c r="E37" s="34">
        <f t="shared" si="0"/>
        <v>25235.4</v>
      </c>
    </row>
    <row r="38" spans="1:5" s="3" customFormat="1" ht="15">
      <c r="A38" s="35">
        <v>45203</v>
      </c>
      <c r="B38" s="20"/>
      <c r="C38" s="21">
        <v>16009.22</v>
      </c>
      <c r="D38" s="22"/>
      <c r="E38" s="34">
        <f t="shared" si="0"/>
        <v>41244.62</v>
      </c>
    </row>
    <row r="39" spans="1:5" s="3" customFormat="1" ht="15">
      <c r="A39" s="35">
        <v>45210</v>
      </c>
      <c r="B39" s="20">
        <v>5060</v>
      </c>
      <c r="C39" s="21"/>
      <c r="D39" s="22">
        <v>270</v>
      </c>
      <c r="E39" s="34">
        <f t="shared" si="0"/>
        <v>40974.62</v>
      </c>
    </row>
    <row r="40" spans="1:5" s="3" customFormat="1" ht="15">
      <c r="A40" s="35">
        <v>45211</v>
      </c>
      <c r="B40" s="20">
        <v>5061</v>
      </c>
      <c r="C40" s="21"/>
      <c r="D40" s="22">
        <v>2837.6</v>
      </c>
      <c r="E40" s="34">
        <f t="shared" si="0"/>
        <v>38137.020000000004</v>
      </c>
    </row>
    <row r="41" spans="1:5" s="3" customFormat="1" ht="15">
      <c r="A41" s="35">
        <v>45215</v>
      </c>
      <c r="B41" s="40">
        <v>5062</v>
      </c>
      <c r="C41" s="21"/>
      <c r="D41" s="22">
        <v>0</v>
      </c>
      <c r="E41" s="34">
        <f t="shared" si="0"/>
        <v>38137.020000000004</v>
      </c>
    </row>
    <row r="42" spans="1:5" s="3" customFormat="1" ht="15">
      <c r="A42" s="35">
        <v>45216</v>
      </c>
      <c r="B42" s="40">
        <v>5063</v>
      </c>
      <c r="C42" s="21"/>
      <c r="D42" s="22">
        <v>66</v>
      </c>
      <c r="E42" s="34">
        <f t="shared" si="0"/>
        <v>38071.020000000004</v>
      </c>
    </row>
    <row r="43" spans="1:5" s="3" customFormat="1" ht="15">
      <c r="A43" s="35">
        <v>45222</v>
      </c>
      <c r="B43" s="40">
        <v>5064</v>
      </c>
      <c r="C43" s="21"/>
      <c r="D43" s="22">
        <v>1295</v>
      </c>
      <c r="E43" s="34">
        <f t="shared" si="0"/>
        <v>36776.020000000004</v>
      </c>
    </row>
    <row r="44" spans="1:5" s="3" customFormat="1" ht="15">
      <c r="A44" s="35">
        <v>45222</v>
      </c>
      <c r="B44" s="40">
        <v>5065</v>
      </c>
      <c r="C44" s="21"/>
      <c r="D44" s="22">
        <v>129.5</v>
      </c>
      <c r="E44" s="34">
        <f t="shared" si="0"/>
        <v>36646.520000000004</v>
      </c>
    </row>
    <row r="45" spans="1:5" s="3" customFormat="1" ht="15">
      <c r="A45" s="35">
        <v>45222</v>
      </c>
      <c r="B45" s="40">
        <v>5066</v>
      </c>
      <c r="C45" s="25"/>
      <c r="D45" s="22">
        <v>162</v>
      </c>
      <c r="E45" s="34">
        <f t="shared" si="0"/>
        <v>36484.520000000004</v>
      </c>
    </row>
    <row r="46" spans="1:5" s="3" customFormat="1" ht="15">
      <c r="A46" s="35">
        <v>45222</v>
      </c>
      <c r="B46" s="40">
        <v>5067</v>
      </c>
      <c r="C46" s="21"/>
      <c r="D46" s="22">
        <v>1877.5</v>
      </c>
      <c r="E46" s="34">
        <f t="shared" si="0"/>
        <v>34607.020000000004</v>
      </c>
    </row>
    <row r="47" spans="1:5" s="3" customFormat="1" ht="15">
      <c r="A47" s="35">
        <v>45222</v>
      </c>
      <c r="B47" s="40">
        <v>5068</v>
      </c>
      <c r="C47" s="25"/>
      <c r="D47" s="22">
        <v>0</v>
      </c>
      <c r="E47" s="34">
        <f t="shared" si="0"/>
        <v>34607.020000000004</v>
      </c>
    </row>
    <row r="48" spans="1:5" s="3" customFormat="1" ht="15">
      <c r="A48" s="35">
        <v>45222</v>
      </c>
      <c r="B48" s="40">
        <v>5069</v>
      </c>
      <c r="C48" s="25"/>
      <c r="D48" s="22">
        <v>3780</v>
      </c>
      <c r="E48" s="34">
        <f t="shared" si="0"/>
        <v>30827.020000000004</v>
      </c>
    </row>
    <row r="49" spans="1:5" s="3" customFormat="1" ht="15">
      <c r="A49" s="35">
        <v>45230</v>
      </c>
      <c r="B49" s="40">
        <v>5070</v>
      </c>
      <c r="C49" s="25"/>
      <c r="D49" s="22">
        <v>113.5</v>
      </c>
      <c r="E49" s="34">
        <f t="shared" si="0"/>
        <v>30713.520000000004</v>
      </c>
    </row>
    <row r="50" spans="1:5" s="3" customFormat="1" ht="15">
      <c r="A50" s="35">
        <v>45230</v>
      </c>
      <c r="B50" s="40">
        <v>5071</v>
      </c>
      <c r="C50" s="25"/>
      <c r="D50" s="22">
        <v>170</v>
      </c>
      <c r="E50" s="34">
        <f t="shared" si="0"/>
        <v>30543.520000000004</v>
      </c>
    </row>
    <row r="51" spans="1:5" s="3" customFormat="1" ht="15">
      <c r="A51" s="35">
        <v>45230</v>
      </c>
      <c r="B51" s="40">
        <v>5072</v>
      </c>
      <c r="C51" s="25"/>
      <c r="D51" s="22">
        <v>827.6</v>
      </c>
      <c r="E51" s="34">
        <f t="shared" si="0"/>
        <v>29715.920000000006</v>
      </c>
    </row>
    <row r="52" spans="1:5" s="3" customFormat="1" ht="15">
      <c r="A52" s="35">
        <v>45230</v>
      </c>
      <c r="B52" s="40">
        <v>5073</v>
      </c>
      <c r="C52" s="25"/>
      <c r="D52" s="22">
        <v>205</v>
      </c>
      <c r="E52" s="34">
        <f t="shared" si="0"/>
        <v>29510.920000000006</v>
      </c>
    </row>
    <row r="53" spans="1:5" s="3" customFormat="1" ht="15">
      <c r="A53" s="35">
        <v>45230</v>
      </c>
      <c r="B53" s="40">
        <v>5074</v>
      </c>
      <c r="C53" s="25"/>
      <c r="D53" s="22">
        <v>160</v>
      </c>
      <c r="E53" s="34">
        <f t="shared" si="0"/>
        <v>29350.920000000006</v>
      </c>
    </row>
    <row r="54" spans="1:5" s="3" customFormat="1" ht="15">
      <c r="A54" s="35">
        <v>45230</v>
      </c>
      <c r="B54" s="40">
        <v>5075</v>
      </c>
      <c r="C54" s="25"/>
      <c r="D54" s="22">
        <v>106</v>
      </c>
      <c r="E54" s="34">
        <f t="shared" si="0"/>
        <v>29244.920000000006</v>
      </c>
    </row>
    <row r="55" spans="1:5" s="3" customFormat="1" ht="15">
      <c r="A55" s="35">
        <v>45230</v>
      </c>
      <c r="B55" s="40">
        <v>5076</v>
      </c>
      <c r="C55" s="25"/>
      <c r="D55" s="22">
        <v>173</v>
      </c>
      <c r="E55" s="34">
        <f t="shared" si="0"/>
        <v>29071.920000000006</v>
      </c>
    </row>
    <row r="56" spans="1:5" s="3" customFormat="1" ht="15">
      <c r="A56" s="35"/>
      <c r="B56" s="36"/>
      <c r="C56" s="21"/>
      <c r="D56" s="22"/>
      <c r="E56" s="34">
        <f t="shared" si="0"/>
        <v>29071.920000000006</v>
      </c>
    </row>
    <row r="57" spans="1:5" s="8" customFormat="1" ht="14.25" thickBot="1">
      <c r="A57" s="52" t="s">
        <v>8</v>
      </c>
      <c r="B57" s="53"/>
      <c r="C57" s="23">
        <f>SUM(C9:C56)</f>
        <v>16009.22</v>
      </c>
      <c r="D57" s="23">
        <f>SUM(D9:D56)</f>
        <v>20810.08</v>
      </c>
      <c r="E57" s="24"/>
    </row>
  </sheetData>
  <sheetProtection/>
  <mergeCells count="4">
    <mergeCell ref="E7:E8"/>
    <mergeCell ref="B11:C11"/>
    <mergeCell ref="A12:E12"/>
    <mergeCell ref="A57:B57"/>
  </mergeCells>
  <printOptions horizontalCentered="1"/>
  <pageMargins left="0.11811023622047245" right="0.11811023622047245" top="0.15748031496062992" bottom="0.15748031496062992" header="0.31496062992125984" footer="0.31496062992125984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2023-11-06T18:57:04Z</cp:lastPrinted>
  <dcterms:created xsi:type="dcterms:W3CDTF">2009-05-11T14:21:41Z</dcterms:created>
  <dcterms:modified xsi:type="dcterms:W3CDTF">2023-11-06T21:43:01Z</dcterms:modified>
  <cp:category/>
  <cp:version/>
  <cp:contentType/>
  <cp:contentStatus/>
</cp:coreProperties>
</file>