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<sst xmlns="http://schemas.openxmlformats.org/spreadsheetml/2006/main" count="18" uniqueCount="18">
  <si>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</si>
  <si>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</si>
  <si>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</si>
  <si>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</si>
  <si>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</si>
  <si>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</si>
  <si>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</si>
  <si>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</si>
  <si>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</si>
  <si>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</si>
  <si>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</si>
  <si>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</si>
  <si>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</si>
  <si>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</si>
  <si>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</si>
  <si>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ANTERIOR:</t>
  </si>
  <si>
    <t>26/01/2024</t>
  </si>
  <si>
    <t>ENERO</t>
  </si>
</sst>
</file>

<file path=xl/styles.xml><?xml version="1.0" encoding="utf-8"?>
<styleSheet xmlns="http://schemas.openxmlformats.org/spreadsheetml/2006/main">
  <numFmts count="35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sz val="10"/>
      <color theme="1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double">
        <color theme="1" tint="0.15000000596046448"/>
      </right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medium"/>
      <bottom style="hair">
        <color theme="1" tint="0.04998999834060669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>
        <color theme="1" tint="0.15000000596046448"/>
      </left>
      <right style="thin"/>
      <top style="hair">
        <color theme="1" tint="0.04998999834060669"/>
      </top>
      <bottom style="medium"/>
    </border>
    <border>
      <left style="thin"/>
      <right style="thin"/>
      <top>
        <color indexed="63"/>
      </top>
      <bottom style="hair">
        <color theme="1" tint="0.04998999834060669"/>
      </bottom>
    </border>
    <border>
      <left>
        <color indexed="63"/>
      </left>
      <right>
        <color indexed="63"/>
      </right>
      <top style="medium"/>
      <bottom style="hair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thin"/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 style="hair"/>
      <bottom style="hair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theme="1" tint="0.04998999834060669"/>
      </top>
      <bottom style="medium"/>
    </border>
    <border>
      <left>
        <color indexed="63"/>
      </left>
      <right style="thin"/>
      <top style="hair">
        <color theme="1" tint="0.0499899983406066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 horizontal="center" vertical="center"/>
    </xf>
    <xf numFmtId="180" fontId="48" fillId="0" borderId="21" xfId="0" applyNumberFormat="1" applyFont="1" applyBorder="1" applyAlignment="1">
      <alignment horizontal="center" vertical="center"/>
    </xf>
    <xf numFmtId="180" fontId="48" fillId="0" borderId="2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9" fillId="0" borderId="24" xfId="0" applyFont="1" applyFill="1" applyBorder="1" applyAlignment="1">
      <alignment/>
    </xf>
    <xf numFmtId="14" fontId="45" fillId="0" borderId="25" xfId="0" applyNumberFormat="1" applyFont="1" applyFill="1" applyBorder="1" applyAlignment="1" quotePrefix="1">
      <alignment horizontal="center" vertical="center"/>
    </xf>
    <xf numFmtId="170" fontId="50" fillId="0" borderId="26" xfId="0" applyNumberFormat="1" applyFont="1" applyFill="1" applyBorder="1" applyAlignment="1">
      <alignment vertical="center"/>
    </xf>
    <xf numFmtId="170" fontId="50" fillId="0" borderId="27" xfId="0" applyNumberFormat="1" applyFont="1" applyFill="1" applyBorder="1" applyAlignment="1">
      <alignment vertical="center"/>
    </xf>
    <xf numFmtId="170" fontId="50" fillId="0" borderId="28" xfId="0" applyNumberFormat="1" applyFont="1" applyBorder="1" applyAlignment="1">
      <alignment vertical="center"/>
    </xf>
    <xf numFmtId="14" fontId="50" fillId="0" borderId="29" xfId="0" applyNumberFormat="1" applyFont="1" applyBorder="1" applyAlignment="1" quotePrefix="1">
      <alignment horizontal="center" vertical="center"/>
    </xf>
    <xf numFmtId="0" fontId="50" fillId="0" borderId="29" xfId="0" applyFont="1" applyBorder="1" applyAlignment="1" quotePrefix="1">
      <alignment horizontal="center" vertical="center"/>
    </xf>
    <xf numFmtId="170" fontId="50" fillId="0" borderId="30" xfId="0" applyNumberFormat="1" applyFont="1" applyFill="1" applyBorder="1" applyAlignment="1">
      <alignment vertical="center"/>
    </xf>
    <xf numFmtId="170" fontId="50" fillId="0" borderId="31" xfId="0" applyNumberFormat="1" applyFont="1" applyBorder="1" applyAlignment="1">
      <alignment vertical="center"/>
    </xf>
    <xf numFmtId="170" fontId="50" fillId="0" borderId="32" xfId="0" applyNumberFormat="1" applyFont="1" applyFill="1" applyBorder="1" applyAlignment="1">
      <alignment vertical="center"/>
    </xf>
    <xf numFmtId="14" fontId="50" fillId="0" borderId="33" xfId="0" applyNumberFormat="1" applyFont="1" applyBorder="1" applyAlignment="1" quotePrefix="1">
      <alignment horizontal="center" vertical="center"/>
    </xf>
    <xf numFmtId="14" fontId="50" fillId="33" borderId="33" xfId="0" applyNumberFormat="1" applyFont="1" applyFill="1" applyBorder="1" applyAlignment="1" quotePrefix="1">
      <alignment horizontal="center" vertical="center"/>
    </xf>
    <xf numFmtId="0" fontId="50" fillId="0" borderId="33" xfId="0" applyFont="1" applyBorder="1" applyAlignment="1" quotePrefix="1">
      <alignment horizontal="center" vertical="center"/>
    </xf>
    <xf numFmtId="0" fontId="50" fillId="33" borderId="33" xfId="0" applyFont="1" applyFill="1" applyBorder="1" applyAlignment="1" quotePrefix="1">
      <alignment horizontal="center" vertical="center"/>
    </xf>
    <xf numFmtId="0" fontId="50" fillId="0" borderId="34" xfId="0" applyFont="1" applyBorder="1" applyAlignment="1" quotePrefix="1">
      <alignment horizontal="center" vertical="center"/>
    </xf>
    <xf numFmtId="170" fontId="50" fillId="33" borderId="35" xfId="0" applyNumberFormat="1" applyFont="1" applyFill="1" applyBorder="1" applyAlignment="1">
      <alignment vertical="center"/>
    </xf>
    <xf numFmtId="170" fontId="50" fillId="33" borderId="36" xfId="0" applyNumberFormat="1" applyFont="1" applyFill="1" applyBorder="1" applyAlignment="1">
      <alignment vertical="center"/>
    </xf>
    <xf numFmtId="170" fontId="51" fillId="33" borderId="36" xfId="0" applyNumberFormat="1" applyFont="1" applyFill="1" applyBorder="1" applyAlignment="1">
      <alignment vertical="center"/>
    </xf>
    <xf numFmtId="170" fontId="50" fillId="0" borderId="36" xfId="0" applyNumberFormat="1" applyFont="1" applyBorder="1" applyAlignment="1">
      <alignment vertical="center"/>
    </xf>
    <xf numFmtId="170" fontId="50" fillId="33" borderId="37" xfId="0" applyNumberFormat="1" applyFont="1" applyFill="1" applyBorder="1" applyAlignment="1">
      <alignment vertical="center"/>
    </xf>
    <xf numFmtId="170" fontId="50" fillId="0" borderId="37" xfId="0" applyNumberFormat="1" applyFont="1" applyBorder="1" applyAlignment="1">
      <alignment vertical="center"/>
    </xf>
    <xf numFmtId="14" fontId="50" fillId="0" borderId="33" xfId="0" applyNumberFormat="1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180" fontId="50" fillId="0" borderId="36" xfId="0" applyNumberFormat="1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4</xdr:col>
      <xdr:colOff>180975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2990" t="22555" r="33312" b="64666"/>
        <a:stretch>
          <a:fillRect/>
        </a:stretch>
      </xdr:blipFill>
      <xdr:spPr>
        <a:xfrm>
          <a:off x="3419475" y="0"/>
          <a:ext cx="1695450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133350</xdr:rowOff>
    </xdr:from>
    <xdr:to>
      <xdr:col>2</xdr:col>
      <xdr:colOff>1304925</xdr:colOff>
      <xdr:row>4</xdr:row>
      <xdr:rowOff>152400</xdr:rowOff>
    </xdr:to>
    <xdr:pic>
      <xdr:nvPicPr>
        <xdr:cNvPr id="2" name="Imagen 1" descr="Logo"/>
        <xdr:cNvPicPr preferRelativeResize="1">
          <a:picLocks noChangeAspect="1"/>
        </xdr:cNvPicPr>
      </xdr:nvPicPr>
      <xdr:blipFill>
        <a:blip r:embed="rId2"/>
        <a:srcRect r="61250"/>
        <a:stretch>
          <a:fillRect/>
        </a:stretch>
      </xdr:blipFill>
      <xdr:spPr>
        <a:xfrm>
          <a:off x="2457450" y="133350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tabSelected="1" zoomScalePageLayoutView="0" workbookViewId="0" topLeftCell="A28">
      <selection activeCell="D64" sqref="D64"/>
    </sheetView>
  </sheetViews>
  <sheetFormatPr defaultColWidth="11.421875" defaultRowHeight="15"/>
  <cols>
    <col min="1" max="1" width="13.7109375" style="2" customWidth="1"/>
    <col min="2" max="2" width="16.140625" style="2" customWidth="1"/>
    <col min="3" max="3" width="21.00390625" style="2" customWidth="1"/>
    <col min="4" max="4" width="23.140625" style="2" customWidth="1"/>
    <col min="5" max="5" width="29.57421875" style="2" customWidth="1"/>
    <col min="6" max="16384" width="11.421875" style="2" customWidth="1"/>
  </cols>
  <sheetData>
    <row r="1" ht="12.75"/>
    <row r="2" ht="12.75"/>
    <row r="3" ht="15">
      <c r="C3"/>
    </row>
    <row r="4" ht="12.75"/>
    <row r="5" ht="12.75"/>
    <row r="6" ht="13.5" thickBot="1"/>
    <row r="7" spans="1:5" s="1" customFormat="1" ht="12" customHeight="1">
      <c r="A7" s="4"/>
      <c r="B7" s="5"/>
      <c r="C7" s="5" t="s">
        <v>13</v>
      </c>
      <c r="D7" s="5"/>
      <c r="E7" s="49"/>
    </row>
    <row r="8" spans="1:5" s="1" customFormat="1" ht="12" customHeight="1" thickBot="1">
      <c r="A8" s="6"/>
      <c r="B8" s="7"/>
      <c r="C8" s="7"/>
      <c r="D8" s="7"/>
      <c r="E8" s="50"/>
    </row>
    <row r="9" spans="1:5" s="1" customFormat="1" ht="14.25" thickBot="1">
      <c r="A9" s="6"/>
      <c r="B9" s="7"/>
      <c r="C9" s="7"/>
      <c r="D9" s="9" t="s">
        <v>0</v>
      </c>
      <c r="E9" s="10" t="s">
        <v>17</v>
      </c>
    </row>
    <row r="10" spans="1:5" s="1" customFormat="1" ht="14.25" thickBot="1">
      <c r="A10" s="17" t="s">
        <v>9</v>
      </c>
      <c r="B10" s="18" t="s">
        <v>12</v>
      </c>
      <c r="C10" s="19"/>
      <c r="D10" s="9" t="s">
        <v>1</v>
      </c>
      <c r="E10" s="12">
        <v>2024</v>
      </c>
    </row>
    <row r="11" spans="1:5" s="1" customFormat="1" ht="15.75" customHeight="1" thickBot="1">
      <c r="A11" s="13" t="s">
        <v>2</v>
      </c>
      <c r="B11" s="51" t="s">
        <v>10</v>
      </c>
      <c r="C11" s="52"/>
      <c r="D11" s="16" t="s">
        <v>3</v>
      </c>
      <c r="E11" s="22"/>
    </row>
    <row r="12" spans="1:5" s="1" customFormat="1" ht="16.5" thickBot="1">
      <c r="A12" s="53" t="s">
        <v>4</v>
      </c>
      <c r="B12" s="54"/>
      <c r="C12" s="54"/>
      <c r="D12" s="54"/>
      <c r="E12" s="55"/>
    </row>
    <row r="13" spans="1:5" s="1" customFormat="1" ht="3" customHeight="1" thickBot="1">
      <c r="A13" s="11"/>
      <c r="B13" s="8"/>
      <c r="C13" s="8"/>
      <c r="D13" s="8"/>
      <c r="E13" s="8"/>
    </row>
    <row r="14" spans="1:5" s="1" customFormat="1" ht="14.25" thickBot="1">
      <c r="A14" s="14" t="s">
        <v>5</v>
      </c>
      <c r="B14" s="15" t="s">
        <v>6</v>
      </c>
      <c r="C14" s="23" t="s">
        <v>11</v>
      </c>
      <c r="D14" s="23" t="s">
        <v>14</v>
      </c>
      <c r="E14" s="24" t="s">
        <v>7</v>
      </c>
    </row>
    <row r="15" spans="1:5" s="3" customFormat="1" ht="15">
      <c r="A15" s="25" t="s">
        <v>15</v>
      </c>
      <c r="B15" s="26"/>
      <c r="C15" s="34"/>
      <c r="D15" s="32"/>
      <c r="E15" s="27">
        <v>0</v>
      </c>
    </row>
    <row r="16" spans="1:5" s="3" customFormat="1" ht="15">
      <c r="A16" s="46">
        <v>45310</v>
      </c>
      <c r="B16" s="47"/>
      <c r="C16" s="48">
        <v>50000</v>
      </c>
      <c r="D16" s="45"/>
      <c r="E16" s="28">
        <f>+E15-D16+C16</f>
        <v>50000</v>
      </c>
    </row>
    <row r="17" spans="1:5" s="3" customFormat="1" ht="15">
      <c r="A17" s="46">
        <v>45316</v>
      </c>
      <c r="B17" s="47">
        <v>5142</v>
      </c>
      <c r="C17" s="40"/>
      <c r="D17" s="45">
        <v>0</v>
      </c>
      <c r="E17" s="28">
        <f aca="true" t="shared" si="0" ref="E17:E49">+E16-D17+C17</f>
        <v>50000</v>
      </c>
    </row>
    <row r="18" spans="1:5" s="3" customFormat="1" ht="15">
      <c r="A18" s="46">
        <v>45316</v>
      </c>
      <c r="B18" s="47">
        <v>5143</v>
      </c>
      <c r="C18" s="41"/>
      <c r="D18" s="45">
        <v>0</v>
      </c>
      <c r="E18" s="28">
        <f t="shared" si="0"/>
        <v>50000</v>
      </c>
    </row>
    <row r="19" spans="1:5" s="3" customFormat="1" ht="15">
      <c r="A19" s="46">
        <v>45316</v>
      </c>
      <c r="B19" s="47">
        <v>5144</v>
      </c>
      <c r="C19" s="42"/>
      <c r="D19" s="45">
        <v>0</v>
      </c>
      <c r="E19" s="28">
        <f t="shared" si="0"/>
        <v>50000</v>
      </c>
    </row>
    <row r="20" spans="1:5" s="3" customFormat="1" ht="15">
      <c r="A20" s="46">
        <v>45316</v>
      </c>
      <c r="B20" s="37">
        <v>5145</v>
      </c>
      <c r="C20" s="41"/>
      <c r="D20" s="45">
        <v>1386.39</v>
      </c>
      <c r="E20" s="28">
        <f t="shared" si="0"/>
        <v>48613.61</v>
      </c>
    </row>
    <row r="21" spans="1:5" s="3" customFormat="1" ht="15">
      <c r="A21" s="46">
        <v>45317</v>
      </c>
      <c r="B21" s="39">
        <v>5146</v>
      </c>
      <c r="C21" s="41"/>
      <c r="D21" s="45">
        <v>0</v>
      </c>
      <c r="E21" s="28">
        <f t="shared" si="0"/>
        <v>48613.61</v>
      </c>
    </row>
    <row r="22" spans="1:5" s="3" customFormat="1" ht="15">
      <c r="A22" s="46">
        <v>45317</v>
      </c>
      <c r="B22" s="47">
        <v>5147</v>
      </c>
      <c r="C22" s="41"/>
      <c r="D22" s="45">
        <v>0</v>
      </c>
      <c r="E22" s="28">
        <f t="shared" si="0"/>
        <v>48613.61</v>
      </c>
    </row>
    <row r="23" spans="1:5" s="3" customFormat="1" ht="15">
      <c r="A23" s="35">
        <v>45317</v>
      </c>
      <c r="B23" s="37">
        <v>5148</v>
      </c>
      <c r="C23" s="41"/>
      <c r="D23" s="45">
        <v>0</v>
      </c>
      <c r="E23" s="28">
        <f t="shared" si="0"/>
        <v>48613.61</v>
      </c>
    </row>
    <row r="24" spans="1:5" s="3" customFormat="1" ht="15">
      <c r="A24" s="35">
        <v>45317</v>
      </c>
      <c r="B24" s="37">
        <v>5149</v>
      </c>
      <c r="C24" s="41"/>
      <c r="D24" s="45">
        <v>151</v>
      </c>
      <c r="E24" s="28">
        <f t="shared" si="0"/>
        <v>48462.61</v>
      </c>
    </row>
    <row r="25" spans="1:5" s="3" customFormat="1" ht="15">
      <c r="A25" s="35">
        <v>45317</v>
      </c>
      <c r="B25" s="37">
        <v>5150</v>
      </c>
      <c r="C25" s="41"/>
      <c r="D25" s="45">
        <v>70</v>
      </c>
      <c r="E25" s="28">
        <f t="shared" si="0"/>
        <v>48392.61</v>
      </c>
    </row>
    <row r="26" spans="1:5" s="3" customFormat="1" ht="15">
      <c r="A26" s="35" t="s">
        <v>16</v>
      </c>
      <c r="B26" s="37">
        <v>5151</v>
      </c>
      <c r="C26" s="41"/>
      <c r="D26" s="45">
        <v>218</v>
      </c>
      <c r="E26" s="28">
        <f t="shared" si="0"/>
        <v>48174.61</v>
      </c>
    </row>
    <row r="27" spans="1:5" s="3" customFormat="1" ht="15">
      <c r="A27" s="35">
        <v>45317</v>
      </c>
      <c r="B27" s="37">
        <v>5152</v>
      </c>
      <c r="C27" s="41"/>
      <c r="D27" s="45">
        <v>0</v>
      </c>
      <c r="E27" s="28">
        <f t="shared" si="0"/>
        <v>48174.61</v>
      </c>
    </row>
    <row r="28" spans="1:5" s="3" customFormat="1" ht="15">
      <c r="A28" s="35">
        <v>45317</v>
      </c>
      <c r="B28" s="37">
        <v>5153</v>
      </c>
      <c r="C28" s="41"/>
      <c r="D28" s="45">
        <v>69</v>
      </c>
      <c r="E28" s="28">
        <f t="shared" si="0"/>
        <v>48105.61</v>
      </c>
    </row>
    <row r="29" spans="1:5" s="3" customFormat="1" ht="15">
      <c r="A29" s="35">
        <v>45317</v>
      </c>
      <c r="B29" s="37">
        <v>5154</v>
      </c>
      <c r="C29" s="41"/>
      <c r="D29" s="45">
        <v>88</v>
      </c>
      <c r="E29" s="28">
        <f t="shared" si="0"/>
        <v>48017.61</v>
      </c>
    </row>
    <row r="30" spans="1:5" s="3" customFormat="1" ht="15">
      <c r="A30" s="35">
        <v>45317</v>
      </c>
      <c r="B30" s="37">
        <v>5155</v>
      </c>
      <c r="C30" s="41"/>
      <c r="D30" s="45"/>
      <c r="E30" s="28">
        <f t="shared" si="0"/>
        <v>48017.61</v>
      </c>
    </row>
    <row r="31" spans="1:5" s="3" customFormat="1" ht="15">
      <c r="A31" s="35">
        <v>45317</v>
      </c>
      <c r="B31" s="37">
        <v>5156</v>
      </c>
      <c r="C31" s="41"/>
      <c r="D31" s="45">
        <v>126</v>
      </c>
      <c r="E31" s="28">
        <f t="shared" si="0"/>
        <v>47891.61</v>
      </c>
    </row>
    <row r="32" spans="1:5" s="3" customFormat="1" ht="15">
      <c r="A32" s="35">
        <v>45322</v>
      </c>
      <c r="B32" s="37">
        <v>5157</v>
      </c>
      <c r="C32" s="41"/>
      <c r="D32" s="45">
        <v>0</v>
      </c>
      <c r="E32" s="28">
        <f t="shared" si="0"/>
        <v>47891.61</v>
      </c>
    </row>
    <row r="33" spans="1:5" s="3" customFormat="1" ht="15">
      <c r="A33" s="35">
        <v>45322</v>
      </c>
      <c r="B33" s="37">
        <v>5158</v>
      </c>
      <c r="C33" s="41"/>
      <c r="D33" s="45">
        <v>0</v>
      </c>
      <c r="E33" s="28">
        <f t="shared" si="0"/>
        <v>47891.61</v>
      </c>
    </row>
    <row r="34" spans="1:5" s="3" customFormat="1" ht="15">
      <c r="A34" s="35">
        <v>45322</v>
      </c>
      <c r="B34" s="37">
        <v>5159</v>
      </c>
      <c r="C34" s="41"/>
      <c r="D34" s="45">
        <v>1321.39</v>
      </c>
      <c r="E34" s="28">
        <f t="shared" si="0"/>
        <v>46570.22</v>
      </c>
    </row>
    <row r="35" spans="1:5" s="3" customFormat="1" ht="15">
      <c r="A35" s="35">
        <v>45322</v>
      </c>
      <c r="B35" s="37">
        <v>5160</v>
      </c>
      <c r="C35" s="41"/>
      <c r="D35" s="45">
        <v>0</v>
      </c>
      <c r="E35" s="28">
        <f t="shared" si="0"/>
        <v>46570.22</v>
      </c>
    </row>
    <row r="36" spans="1:5" s="3" customFormat="1" ht="15">
      <c r="A36" s="35">
        <v>45322</v>
      </c>
      <c r="B36" s="37">
        <v>5161</v>
      </c>
      <c r="C36" s="41"/>
      <c r="D36" s="45">
        <v>300</v>
      </c>
      <c r="E36" s="28">
        <f t="shared" si="0"/>
        <v>46270.22</v>
      </c>
    </row>
    <row r="37" spans="1:5" s="3" customFormat="1" ht="15">
      <c r="A37" s="35">
        <v>45322</v>
      </c>
      <c r="B37" s="37">
        <v>5162</v>
      </c>
      <c r="C37" s="41"/>
      <c r="D37" s="45">
        <v>115</v>
      </c>
      <c r="E37" s="28">
        <f t="shared" si="0"/>
        <v>46155.22</v>
      </c>
    </row>
    <row r="38" spans="1:5" s="3" customFormat="1" ht="15">
      <c r="A38" s="35">
        <v>45322</v>
      </c>
      <c r="B38" s="37">
        <v>5163</v>
      </c>
      <c r="C38" s="41"/>
      <c r="D38" s="45">
        <v>101</v>
      </c>
      <c r="E38" s="28">
        <f t="shared" si="0"/>
        <v>46054.22</v>
      </c>
    </row>
    <row r="39" spans="1:5" s="3" customFormat="1" ht="15">
      <c r="A39" s="36"/>
      <c r="B39" s="38"/>
      <c r="C39" s="41"/>
      <c r="D39" s="44"/>
      <c r="E39" s="28">
        <f t="shared" si="0"/>
        <v>46054.22</v>
      </c>
    </row>
    <row r="40" spans="1:5" s="3" customFormat="1" ht="15">
      <c r="A40" s="35"/>
      <c r="B40" s="37"/>
      <c r="C40" s="43"/>
      <c r="D40" s="45"/>
      <c r="E40" s="28">
        <f t="shared" si="0"/>
        <v>46054.22</v>
      </c>
    </row>
    <row r="41" spans="1:5" s="3" customFormat="1" ht="15">
      <c r="A41" s="35"/>
      <c r="B41" s="37"/>
      <c r="C41" s="43"/>
      <c r="D41" s="45"/>
      <c r="E41" s="28">
        <f t="shared" si="0"/>
        <v>46054.22</v>
      </c>
    </row>
    <row r="42" spans="1:5" s="3" customFormat="1" ht="15">
      <c r="A42" s="35"/>
      <c r="B42" s="39"/>
      <c r="C42" s="43"/>
      <c r="D42" s="45"/>
      <c r="E42" s="28">
        <f t="shared" si="0"/>
        <v>46054.22</v>
      </c>
    </row>
    <row r="43" spans="1:5" s="3" customFormat="1" ht="15">
      <c r="A43" s="30"/>
      <c r="B43" s="31"/>
      <c r="C43" s="43"/>
      <c r="D43" s="33"/>
      <c r="E43" s="28">
        <f t="shared" si="0"/>
        <v>46054.22</v>
      </c>
    </row>
    <row r="44" spans="1:5" s="3" customFormat="1" ht="15">
      <c r="A44" s="30"/>
      <c r="B44" s="31"/>
      <c r="C44" s="43"/>
      <c r="D44" s="33"/>
      <c r="E44" s="28">
        <f t="shared" si="0"/>
        <v>46054.22</v>
      </c>
    </row>
    <row r="45" spans="1:5" s="3" customFormat="1" ht="15">
      <c r="A45" s="30"/>
      <c r="B45" s="31"/>
      <c r="C45" s="43"/>
      <c r="D45" s="33"/>
      <c r="E45" s="28">
        <f t="shared" si="0"/>
        <v>46054.22</v>
      </c>
    </row>
    <row r="46" spans="1:5" s="3" customFormat="1" ht="15">
      <c r="A46" s="30"/>
      <c r="B46" s="31"/>
      <c r="C46" s="43"/>
      <c r="D46" s="33"/>
      <c r="E46" s="28">
        <f t="shared" si="0"/>
        <v>46054.22</v>
      </c>
    </row>
    <row r="47" spans="1:5" s="3" customFormat="1" ht="15">
      <c r="A47" s="30"/>
      <c r="B47" s="31"/>
      <c r="C47" s="43"/>
      <c r="D47" s="33"/>
      <c r="E47" s="28">
        <f t="shared" si="0"/>
        <v>46054.22</v>
      </c>
    </row>
    <row r="48" spans="1:5" s="3" customFormat="1" ht="15">
      <c r="A48" s="30"/>
      <c r="B48" s="31"/>
      <c r="C48" s="43"/>
      <c r="D48" s="33"/>
      <c r="E48" s="28">
        <f t="shared" si="0"/>
        <v>46054.22</v>
      </c>
    </row>
    <row r="49" spans="1:5" s="3" customFormat="1" ht="15">
      <c r="A49" s="30"/>
      <c r="B49" s="31"/>
      <c r="C49" s="43"/>
      <c r="D49" s="33"/>
      <c r="E49" s="28">
        <f t="shared" si="0"/>
        <v>46054.22</v>
      </c>
    </row>
    <row r="50" spans="1:5" s="8" customFormat="1" ht="14.25" thickBot="1">
      <c r="A50" s="56" t="s">
        <v>8</v>
      </c>
      <c r="B50" s="57"/>
      <c r="C50" s="20">
        <f>SUM(C9:C49)</f>
        <v>50000</v>
      </c>
      <c r="D50" s="29"/>
      <c r="E50" s="21"/>
    </row>
  </sheetData>
  <sheetProtection/>
  <mergeCells count="4">
    <mergeCell ref="E7:E8"/>
    <mergeCell ref="B11:C11"/>
    <mergeCell ref="A12:E12"/>
    <mergeCell ref="A50:B50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2024-02-08T18:12:34Z</cp:lastPrinted>
  <dcterms:created xsi:type="dcterms:W3CDTF">2009-05-11T14:21:41Z</dcterms:created>
  <dcterms:modified xsi:type="dcterms:W3CDTF">2024-02-28T14:51:36Z</dcterms:modified>
  <cp:category/>
  <cp:version/>
  <cp:contentType/>
  <cp:contentStatus/>
</cp:coreProperties>
</file>